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<sst xmlns="http://schemas.openxmlformats.org/spreadsheetml/2006/main" count="160" uniqueCount="79">
  <si>
    <t>TT</t>
  </si>
  <si>
    <t>HỌ VÀ TÊN</t>
  </si>
  <si>
    <t>SỐ TIỀN NHẬN LẠI</t>
  </si>
  <si>
    <t>KÝ NHẬN</t>
  </si>
  <si>
    <t>GHI CHÚ</t>
  </si>
  <si>
    <t>LỚP</t>
  </si>
  <si>
    <t>Cộng</t>
  </si>
  <si>
    <t>Hiệu Trưởng</t>
  </si>
  <si>
    <t>Trưởng Phòng Tài chính - Kế toán</t>
  </si>
  <si>
    <t>Người Lập Bảng</t>
  </si>
  <si>
    <t>Lê Thị Hà</t>
  </si>
  <si>
    <t>LTCQ Kế toán K1 01</t>
  </si>
  <si>
    <t>Hồ Thị Thu Hằng</t>
  </si>
  <si>
    <t>Hồ Đình Quỳnh</t>
  </si>
  <si>
    <t>Nguyễn Thị Linh Chi</t>
  </si>
  <si>
    <t xml:space="preserve">DANH SÁCH NHẬN MIỄN GIẢM HỌC PHÍ KÌ I NĂM HỌC 2015-2016 </t>
  </si>
  <si>
    <t>VÀ CÁC KHÓA KHÁC NHẬP HỌC</t>
  </si>
  <si>
    <t>Nguyễn Trọng Chuẩn</t>
  </si>
  <si>
    <t>SỐ PHIẾU</t>
  </si>
  <si>
    <t>NGÀY NỘP</t>
  </si>
  <si>
    <t>SỐ TIỀN HỌC PHÍ ĐÃ NỘP</t>
  </si>
  <si>
    <t>QLĐĐ K2</t>
  </si>
  <si>
    <t>Kế toán K2 06</t>
  </si>
  <si>
    <t>04/09/2015</t>
  </si>
  <si>
    <t>21/09/2015</t>
  </si>
  <si>
    <t>Trần Xuân Phong</t>
  </si>
  <si>
    <t>Kinh tế K2</t>
  </si>
  <si>
    <t>01/10/2015</t>
  </si>
  <si>
    <t>29/10/2015</t>
  </si>
  <si>
    <t>21/12/2015</t>
  </si>
  <si>
    <t>Lê Hữu Hoan</t>
  </si>
  <si>
    <t>Thú y K2 01</t>
  </si>
  <si>
    <t>02/09/2015</t>
  </si>
  <si>
    <t>Vi Thị May Chôm</t>
  </si>
  <si>
    <t>Kế toán K2 02</t>
  </si>
  <si>
    <t>Lô Thị Lương</t>
  </si>
  <si>
    <t>30/09/2015</t>
  </si>
  <si>
    <t>Nguyễn Thị Yến</t>
  </si>
  <si>
    <t>Hoàng Công Quý</t>
  </si>
  <si>
    <t>08/09/2015</t>
  </si>
  <si>
    <t>Nguyễn Thị Ngọc</t>
  </si>
  <si>
    <t>Kế toán K2 05</t>
  </si>
  <si>
    <t>Nguyễn Thị Hoa</t>
  </si>
  <si>
    <t>Kế toán K2 03</t>
  </si>
  <si>
    <t>02/10/2015</t>
  </si>
  <si>
    <t>Nguyễn Hữu Thành</t>
  </si>
  <si>
    <t>09/09/2015</t>
  </si>
  <si>
    <t>Nguyễn Phi Hùng</t>
  </si>
  <si>
    <t>Và Bá Sò</t>
  </si>
  <si>
    <t>Và Bá Tồng</t>
  </si>
  <si>
    <t>Kế toán K2 07</t>
  </si>
  <si>
    <t>Lê Vĩnh Tuyên</t>
  </si>
  <si>
    <t>Vừ Bá Vua</t>
  </si>
  <si>
    <t>Kế toán K2 01</t>
  </si>
  <si>
    <t>14/09/2015</t>
  </si>
  <si>
    <t>Trần Thị Thảo</t>
  </si>
  <si>
    <t>11/09/2015</t>
  </si>
  <si>
    <t>Hà Thị Tân</t>
  </si>
  <si>
    <t>LTCQ KHCT K1</t>
  </si>
  <si>
    <t>06/12/2014</t>
  </si>
  <si>
    <t>Trương Thị Nguyệt</t>
  </si>
  <si>
    <t>Kế toán K11</t>
  </si>
  <si>
    <t>Lê Thị Loan</t>
  </si>
  <si>
    <t>LTCQ Kế toán K 1 01</t>
  </si>
  <si>
    <t>16/12/2014</t>
  </si>
  <si>
    <t>07/02/2015</t>
  </si>
  <si>
    <t>08/12/2014</t>
  </si>
  <si>
    <t>Lang Quốc Hoàng</t>
  </si>
  <si>
    <t>CNTY K11</t>
  </si>
  <si>
    <t>Hoàng Thị Lan Anh</t>
  </si>
  <si>
    <t>28/09/2015</t>
  </si>
  <si>
    <t>Nghệ An, ngày 25 tháng 01 năm 2016</t>
  </si>
  <si>
    <t>SINH VIÊN ĐẠI HỌC KHÓA 2 VÀ CAO ĐẲNG KHÓA 11, ĐHLTCQ K1</t>
  </si>
  <si>
    <t>Trần Văn Phúc</t>
  </si>
  <si>
    <t>LTCQ Đ Đ K1</t>
  </si>
  <si>
    <t>LTCQ QLĐĐ K1</t>
  </si>
  <si>
    <t>Bằng chữ: Năm mươi tám triệu, bốn trăm năm mươi ngàn đồng chẵn</t>
  </si>
  <si>
    <t xml:space="preserve">SỐ TIỀN </t>
  </si>
  <si>
    <t>NGÀY SINH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</si>
</sst>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65" fontId="1" fillId="0" borderId="0" xfId="42" applyNumberFormat="1" applyFont="1" applyAlignment="1">
      <alignment/>
    </xf>
    <xf numFmtId="165" fontId="2" fillId="0" borderId="12" xfId="42" applyNumberFormat="1" applyFont="1" applyBorder="1" applyAlignment="1">
      <alignment horizontal="center" vertical="center" wrapText="1"/>
    </xf>
    <xf numFmtId="165" fontId="1" fillId="0" borderId="11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3" xfId="4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14" fontId="1" fillId="0" borderId="11" xfId="0" applyNumberFormat="1" applyFont="1" applyBorder="1" applyAlignment="1" quotePrefix="1">
      <alignment/>
    </xf>
    <xf numFmtId="0" fontId="1" fillId="0" borderId="13" xfId="0" applyFont="1" applyBorder="1" applyAlignment="1" quotePrefix="1">
      <alignment/>
    </xf>
    <xf numFmtId="0" fontId="1" fillId="0" borderId="0" xfId="0" applyFont="1" applyAlignment="1" quotePrefix="1">
      <alignment/>
    </xf>
    <xf numFmtId="14" fontId="1" fillId="0" borderId="0" xfId="0" applyNumberFormat="1" applyFont="1" applyAlignment="1" quotePrefix="1">
      <alignment/>
    </xf>
    <xf numFmtId="0" fontId="1" fillId="33" borderId="0" xfId="0" applyFont="1" applyFill="1" applyAlignment="1">
      <alignment/>
    </xf>
    <xf numFmtId="165" fontId="1" fillId="33" borderId="0" xfId="42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65" fontId="2" fillId="33" borderId="12" xfId="42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14" fontId="1" fillId="33" borderId="14" xfId="0" applyNumberFormat="1" applyFont="1" applyFill="1" applyBorder="1" applyAlignment="1">
      <alignment wrapText="1"/>
    </xf>
    <xf numFmtId="165" fontId="1" fillId="33" borderId="14" xfId="42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wrapText="1"/>
    </xf>
    <xf numFmtId="165" fontId="1" fillId="33" borderId="10" xfId="42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5" fontId="2" fillId="33" borderId="0" xfId="42" applyNumberFormat="1" applyFont="1" applyFill="1" applyAlignment="1">
      <alignment/>
    </xf>
    <xf numFmtId="0" fontId="1" fillId="33" borderId="15" xfId="0" applyFont="1" applyFill="1" applyBorder="1" applyAlignment="1">
      <alignment/>
    </xf>
    <xf numFmtId="165" fontId="1" fillId="33" borderId="15" xfId="42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2" xfId="42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65" fontId="1" fillId="33" borderId="0" xfId="42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165" fontId="2" fillId="33" borderId="0" xfId="42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3">
      <selection activeCell="L11" sqref="L11"/>
    </sheetView>
  </sheetViews>
  <sheetFormatPr defaultColWidth="9.140625" defaultRowHeight="19.5" customHeight="1"/>
  <cols>
    <col min="1" max="1" width="3.8515625" style="18" bestFit="1" customWidth="1"/>
    <col min="2" max="2" width="23.8515625" style="18" customWidth="1"/>
    <col min="3" max="3" width="13.7109375" style="18" bestFit="1" customWidth="1"/>
    <col min="4" max="4" width="20.28125" style="18" customWidth="1"/>
    <col min="5" max="5" width="14.7109375" style="19" customWidth="1"/>
    <col min="6" max="6" width="14.421875" style="19" customWidth="1"/>
    <col min="7" max="7" width="9.00390625" style="18" customWidth="1"/>
    <col min="8" max="10" width="9.140625" style="18" customWidth="1"/>
    <col min="11" max="11" width="12.7109375" style="19" bestFit="1" customWidth="1"/>
    <col min="12" max="16384" width="9.140625" style="18" customWidth="1"/>
  </cols>
  <sheetData>
    <row r="2" spans="1:7" ht="19.5" customHeight="1">
      <c r="A2" s="37" t="s">
        <v>15</v>
      </c>
      <c r="B2" s="37"/>
      <c r="C2" s="37"/>
      <c r="D2" s="37"/>
      <c r="E2" s="37"/>
      <c r="F2" s="37"/>
      <c r="G2" s="37"/>
    </row>
    <row r="3" spans="1:7" ht="19.5" customHeight="1">
      <c r="A3" s="37" t="s">
        <v>72</v>
      </c>
      <c r="B3" s="37"/>
      <c r="C3" s="37"/>
      <c r="D3" s="37"/>
      <c r="E3" s="37"/>
      <c r="F3" s="37"/>
      <c r="G3" s="37"/>
    </row>
    <row r="5" spans="1:7" ht="45" customHeight="1">
      <c r="A5" s="20" t="s">
        <v>0</v>
      </c>
      <c r="B5" s="20" t="s">
        <v>1</v>
      </c>
      <c r="C5" s="20" t="s">
        <v>78</v>
      </c>
      <c r="D5" s="20" t="s">
        <v>5</v>
      </c>
      <c r="E5" s="21" t="s">
        <v>77</v>
      </c>
      <c r="F5" s="21" t="s">
        <v>3</v>
      </c>
      <c r="G5" s="20" t="s">
        <v>4</v>
      </c>
    </row>
    <row r="6" spans="1:7" ht="19.5" customHeight="1">
      <c r="A6" s="22">
        <v>1</v>
      </c>
      <c r="B6" s="22" t="s">
        <v>67</v>
      </c>
      <c r="C6" s="23">
        <v>35752</v>
      </c>
      <c r="D6" s="22" t="s">
        <v>68</v>
      </c>
      <c r="E6" s="24">
        <v>2200000</v>
      </c>
      <c r="F6" s="24"/>
      <c r="G6" s="22"/>
    </row>
    <row r="7" spans="1:7" ht="19.5" customHeight="1">
      <c r="A7" s="25">
        <v>2</v>
      </c>
      <c r="B7" s="25" t="s">
        <v>60</v>
      </c>
      <c r="C7" s="26">
        <v>35535</v>
      </c>
      <c r="D7" s="25" t="s">
        <v>61</v>
      </c>
      <c r="E7" s="27">
        <v>2200000</v>
      </c>
      <c r="F7" s="27"/>
      <c r="G7" s="25"/>
    </row>
    <row r="8" spans="1:7" ht="19.5" customHeight="1">
      <c r="A8" s="25">
        <v>3</v>
      </c>
      <c r="B8" s="25" t="s">
        <v>69</v>
      </c>
      <c r="C8" s="26">
        <v>35299</v>
      </c>
      <c r="D8" s="25" t="s">
        <v>61</v>
      </c>
      <c r="E8" s="27">
        <v>2200000</v>
      </c>
      <c r="F8" s="27"/>
      <c r="G8" s="25"/>
    </row>
    <row r="9" spans="1:7" ht="19.5" customHeight="1">
      <c r="A9" s="25">
        <v>4</v>
      </c>
      <c r="B9" s="25" t="s">
        <v>52</v>
      </c>
      <c r="C9" s="26">
        <v>35463</v>
      </c>
      <c r="D9" s="25" t="s">
        <v>53</v>
      </c>
      <c r="E9" s="27">
        <v>2750000</v>
      </c>
      <c r="F9" s="27"/>
      <c r="G9" s="25"/>
    </row>
    <row r="10" spans="1:7" ht="19.5" customHeight="1">
      <c r="A10" s="25">
        <v>5</v>
      </c>
      <c r="B10" s="25" t="s">
        <v>33</v>
      </c>
      <c r="C10" s="26">
        <v>35674</v>
      </c>
      <c r="D10" s="25" t="s">
        <v>34</v>
      </c>
      <c r="E10" s="27">
        <v>2750000</v>
      </c>
      <c r="F10" s="27"/>
      <c r="G10" s="25"/>
    </row>
    <row r="11" spans="1:7" ht="19.5" customHeight="1">
      <c r="A11" s="25">
        <v>6</v>
      </c>
      <c r="B11" s="25" t="s">
        <v>35</v>
      </c>
      <c r="C11" s="26">
        <v>35690</v>
      </c>
      <c r="D11" s="25" t="s">
        <v>34</v>
      </c>
      <c r="E11" s="27">
        <v>2750000</v>
      </c>
      <c r="F11" s="27"/>
      <c r="G11" s="25"/>
    </row>
    <row r="12" spans="1:7" ht="19.5" customHeight="1">
      <c r="A12" s="25">
        <v>7</v>
      </c>
      <c r="B12" s="25" t="s">
        <v>37</v>
      </c>
      <c r="C12" s="26">
        <v>34740</v>
      </c>
      <c r="D12" s="25" t="s">
        <v>34</v>
      </c>
      <c r="E12" s="27">
        <v>2750000</v>
      </c>
      <c r="F12" s="27"/>
      <c r="G12" s="25"/>
    </row>
    <row r="13" spans="1:7" ht="19.5" customHeight="1">
      <c r="A13" s="25">
        <v>8</v>
      </c>
      <c r="B13" s="25" t="s">
        <v>42</v>
      </c>
      <c r="C13" s="26">
        <v>35257</v>
      </c>
      <c r="D13" s="25" t="s">
        <v>43</v>
      </c>
      <c r="E13" s="27">
        <v>2750000</v>
      </c>
      <c r="F13" s="27"/>
      <c r="G13" s="25"/>
    </row>
    <row r="14" spans="1:7" ht="19.5" customHeight="1">
      <c r="A14" s="25">
        <v>9</v>
      </c>
      <c r="B14" s="25" t="s">
        <v>40</v>
      </c>
      <c r="C14" s="26">
        <v>35723</v>
      </c>
      <c r="D14" s="25" t="s">
        <v>41</v>
      </c>
      <c r="E14" s="27">
        <v>2750000</v>
      </c>
      <c r="F14" s="27"/>
      <c r="G14" s="25"/>
    </row>
    <row r="15" spans="1:7" ht="19.5" customHeight="1">
      <c r="A15" s="25">
        <v>10</v>
      </c>
      <c r="B15" s="25" t="s">
        <v>47</v>
      </c>
      <c r="C15" s="26">
        <v>35310</v>
      </c>
      <c r="D15" s="25" t="s">
        <v>22</v>
      </c>
      <c r="E15" s="27">
        <v>2750000</v>
      </c>
      <c r="F15" s="27"/>
      <c r="G15" s="25"/>
    </row>
    <row r="16" spans="1:7" ht="19.5" customHeight="1">
      <c r="A16" s="25">
        <v>11</v>
      </c>
      <c r="B16" s="25" t="s">
        <v>49</v>
      </c>
      <c r="C16" s="26">
        <v>35529</v>
      </c>
      <c r="D16" s="25" t="s">
        <v>50</v>
      </c>
      <c r="E16" s="27">
        <v>2750000</v>
      </c>
      <c r="F16" s="27"/>
      <c r="G16" s="25"/>
    </row>
    <row r="17" spans="1:7" ht="19.5" customHeight="1">
      <c r="A17" s="25">
        <v>12</v>
      </c>
      <c r="B17" s="25" t="s">
        <v>55</v>
      </c>
      <c r="C17" s="26">
        <v>35345</v>
      </c>
      <c r="D17" s="25" t="s">
        <v>50</v>
      </c>
      <c r="E17" s="27">
        <v>2750000</v>
      </c>
      <c r="F17" s="27"/>
      <c r="G17" s="25"/>
    </row>
    <row r="18" spans="1:7" ht="19.5" customHeight="1">
      <c r="A18" s="25">
        <v>13</v>
      </c>
      <c r="B18" s="25" t="s">
        <v>25</v>
      </c>
      <c r="C18" s="26">
        <v>35163</v>
      </c>
      <c r="D18" s="25" t="s">
        <v>26</v>
      </c>
      <c r="E18" s="27">
        <v>3420000</v>
      </c>
      <c r="F18" s="27"/>
      <c r="G18" s="25"/>
    </row>
    <row r="19" spans="1:7" ht="19.5" customHeight="1">
      <c r="A19" s="25">
        <v>14</v>
      </c>
      <c r="B19" s="25" t="s">
        <v>51</v>
      </c>
      <c r="C19" s="26">
        <v>35268</v>
      </c>
      <c r="D19" s="25" t="s">
        <v>26</v>
      </c>
      <c r="E19" s="27">
        <v>2750000</v>
      </c>
      <c r="F19" s="27"/>
      <c r="G19" s="25"/>
    </row>
    <row r="20" spans="1:7" ht="19.5" customHeight="1">
      <c r="A20" s="25">
        <v>15</v>
      </c>
      <c r="B20" s="25" t="s">
        <v>17</v>
      </c>
      <c r="C20" s="26">
        <v>35658</v>
      </c>
      <c r="D20" s="25" t="s">
        <v>21</v>
      </c>
      <c r="E20" s="27">
        <v>2750000</v>
      </c>
      <c r="F20" s="27"/>
      <c r="G20" s="25"/>
    </row>
    <row r="21" spans="1:7" ht="19.5" customHeight="1">
      <c r="A21" s="25">
        <v>16</v>
      </c>
      <c r="B21" s="25" t="s">
        <v>38</v>
      </c>
      <c r="C21" s="26">
        <v>34315</v>
      </c>
      <c r="D21" s="25" t="s">
        <v>21</v>
      </c>
      <c r="E21" s="27">
        <v>1040000</v>
      </c>
      <c r="F21" s="27"/>
      <c r="G21" s="25"/>
    </row>
    <row r="22" spans="1:7" ht="19.5" customHeight="1">
      <c r="A22" s="25">
        <v>17</v>
      </c>
      <c r="B22" s="25" t="s">
        <v>48</v>
      </c>
      <c r="C22" s="26">
        <v>35733</v>
      </c>
      <c r="D22" s="25" t="s">
        <v>21</v>
      </c>
      <c r="E22" s="27">
        <v>2750000</v>
      </c>
      <c r="F22" s="27"/>
      <c r="G22" s="25"/>
    </row>
    <row r="23" spans="1:7" ht="19.5" customHeight="1">
      <c r="A23" s="25">
        <v>18</v>
      </c>
      <c r="B23" s="25" t="s">
        <v>30</v>
      </c>
      <c r="C23" s="26">
        <v>35378</v>
      </c>
      <c r="D23" s="25" t="s">
        <v>31</v>
      </c>
      <c r="E23" s="27">
        <v>3240000</v>
      </c>
      <c r="F23" s="27"/>
      <c r="G23" s="25"/>
    </row>
    <row r="24" spans="1:7" ht="19.5" customHeight="1">
      <c r="A24" s="25">
        <v>19</v>
      </c>
      <c r="B24" s="25" t="s">
        <v>45</v>
      </c>
      <c r="C24" s="26">
        <v>35176</v>
      </c>
      <c r="D24" s="25" t="s">
        <v>31</v>
      </c>
      <c r="E24" s="27">
        <v>2750000</v>
      </c>
      <c r="F24" s="27"/>
      <c r="G24" s="25"/>
    </row>
    <row r="25" spans="1:7" ht="19.5" customHeight="1">
      <c r="A25" s="25">
        <v>20</v>
      </c>
      <c r="B25" s="25" t="s">
        <v>57</v>
      </c>
      <c r="C25" s="28">
        <v>31971</v>
      </c>
      <c r="D25" s="25" t="s">
        <v>58</v>
      </c>
      <c r="E25" s="27">
        <v>1200000</v>
      </c>
      <c r="F25" s="27"/>
      <c r="G25" s="25"/>
    </row>
    <row r="26" spans="1:7" ht="19.5" customHeight="1">
      <c r="A26" s="25">
        <v>21</v>
      </c>
      <c r="B26" s="25" t="s">
        <v>62</v>
      </c>
      <c r="C26" s="28">
        <v>32919</v>
      </c>
      <c r="D26" s="25" t="s">
        <v>58</v>
      </c>
      <c r="E26" s="27">
        <v>1200000</v>
      </c>
      <c r="F26" s="27"/>
      <c r="G26" s="25"/>
    </row>
    <row r="27" spans="1:7" ht="19.5" customHeight="1">
      <c r="A27" s="25">
        <v>22</v>
      </c>
      <c r="B27" s="25" t="s">
        <v>14</v>
      </c>
      <c r="C27" s="28">
        <v>33348</v>
      </c>
      <c r="D27" s="25" t="s">
        <v>11</v>
      </c>
      <c r="E27" s="27">
        <v>1200000</v>
      </c>
      <c r="F27" s="27"/>
      <c r="G27" s="25"/>
    </row>
    <row r="28" spans="1:7" ht="19.5" customHeight="1">
      <c r="A28" s="25">
        <v>23</v>
      </c>
      <c r="B28" s="25" t="s">
        <v>13</v>
      </c>
      <c r="C28" s="28">
        <v>33530</v>
      </c>
      <c r="D28" s="25" t="s">
        <v>11</v>
      </c>
      <c r="E28" s="27">
        <v>1200000</v>
      </c>
      <c r="F28" s="27"/>
      <c r="G28" s="25"/>
    </row>
    <row r="29" spans="1:11" s="29" customFormat="1" ht="19.5" customHeight="1">
      <c r="A29" s="25">
        <v>24</v>
      </c>
      <c r="B29" s="25" t="s">
        <v>12</v>
      </c>
      <c r="C29" s="28">
        <v>33109</v>
      </c>
      <c r="D29" s="25" t="s">
        <v>11</v>
      </c>
      <c r="E29" s="27">
        <v>1200000</v>
      </c>
      <c r="F29" s="27"/>
      <c r="G29" s="25"/>
      <c r="K29" s="30"/>
    </row>
    <row r="30" spans="1:7" ht="19.5" customHeight="1">
      <c r="A30" s="25">
        <v>25</v>
      </c>
      <c r="B30" s="25" t="s">
        <v>10</v>
      </c>
      <c r="C30" s="28">
        <v>33541</v>
      </c>
      <c r="D30" s="25" t="s">
        <v>11</v>
      </c>
      <c r="E30" s="27">
        <v>1200000</v>
      </c>
      <c r="F30" s="27"/>
      <c r="G30" s="25"/>
    </row>
    <row r="31" spans="1:7" ht="19.5" customHeight="1">
      <c r="A31" s="25">
        <v>26</v>
      </c>
      <c r="B31" s="25" t="s">
        <v>73</v>
      </c>
      <c r="C31" s="28">
        <v>33440</v>
      </c>
      <c r="D31" s="25" t="s">
        <v>75</v>
      </c>
      <c r="E31" s="27">
        <v>1200000</v>
      </c>
      <c r="F31" s="27"/>
      <c r="G31" s="25"/>
    </row>
    <row r="32" spans="1:7" ht="19.5" customHeight="1">
      <c r="A32" s="31"/>
      <c r="B32" s="31"/>
      <c r="C32" s="31"/>
      <c r="D32" s="31"/>
      <c r="E32" s="32"/>
      <c r="F32" s="32"/>
      <c r="G32" s="31"/>
    </row>
    <row r="33" spans="1:7" ht="19.5" customHeight="1">
      <c r="A33" s="33"/>
      <c r="B33" s="33" t="s">
        <v>6</v>
      </c>
      <c r="C33" s="33"/>
      <c r="D33" s="33"/>
      <c r="E33" s="34">
        <f>SUM(E6:E32)</f>
        <v>58450000</v>
      </c>
      <c r="F33" s="34"/>
      <c r="G33" s="33"/>
    </row>
    <row r="34" spans="2:3" ht="19.5" customHeight="1">
      <c r="B34" s="35" t="s">
        <v>76</v>
      </c>
      <c r="C34" s="35"/>
    </row>
    <row r="35" spans="5:7" ht="19.5" customHeight="1">
      <c r="E35" s="38" t="s">
        <v>71</v>
      </c>
      <c r="F35" s="38"/>
      <c r="G35" s="38"/>
    </row>
    <row r="36" spans="1:7" ht="19.5" customHeight="1">
      <c r="A36" s="39" t="s">
        <v>7</v>
      </c>
      <c r="B36" s="39"/>
      <c r="C36" s="36"/>
      <c r="D36" s="39" t="s">
        <v>8</v>
      </c>
      <c r="E36" s="39"/>
      <c r="F36" s="40" t="s">
        <v>9</v>
      </c>
      <c r="G36" s="40"/>
    </row>
  </sheetData>
  <sheetProtection/>
  <mergeCells count="6">
    <mergeCell ref="A2:G2"/>
    <mergeCell ref="A3:G3"/>
    <mergeCell ref="E35:G35"/>
    <mergeCell ref="A36:B36"/>
    <mergeCell ref="D36:E36"/>
    <mergeCell ref="F36:G36"/>
  </mergeCells>
  <printOptions/>
  <pageMargins left="0.36" right="0.16" top="0.32" bottom="0.18" header="0.3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25">
      <selection activeCell="B36" sqref="B36"/>
    </sheetView>
  </sheetViews>
  <sheetFormatPr defaultColWidth="9.140625" defaultRowHeight="19.5" customHeight="1"/>
  <cols>
    <col min="1" max="1" width="7.00390625" style="1" customWidth="1"/>
    <col min="2" max="2" width="20.00390625" style="1" customWidth="1"/>
    <col min="3" max="5" width="20.7109375" style="1" customWidth="1"/>
    <col min="6" max="6" width="18.140625" style="5" customWidth="1"/>
    <col min="7" max="7" width="15.57421875" style="5" customWidth="1"/>
    <col min="8" max="8" width="14.7109375" style="5" customWidth="1"/>
    <col min="9" max="9" width="12.8515625" style="1" customWidth="1"/>
    <col min="10" max="12" width="9.140625" style="1" customWidth="1"/>
    <col min="13" max="13" width="12.7109375" style="5" bestFit="1" customWidth="1"/>
    <col min="14" max="16384" width="9.140625" style="1" customWidth="1"/>
  </cols>
  <sheetData>
    <row r="2" spans="1:9" ht="19.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</row>
    <row r="5" spans="1:9" ht="45" customHeight="1">
      <c r="A5" s="4" t="s">
        <v>0</v>
      </c>
      <c r="B5" s="4" t="s">
        <v>1</v>
      </c>
      <c r="C5" s="4" t="s">
        <v>5</v>
      </c>
      <c r="D5" s="4" t="s">
        <v>18</v>
      </c>
      <c r="E5" s="4" t="s">
        <v>19</v>
      </c>
      <c r="F5" s="6" t="s">
        <v>20</v>
      </c>
      <c r="G5" s="6" t="s">
        <v>2</v>
      </c>
      <c r="H5" s="6" t="s">
        <v>3</v>
      </c>
      <c r="I5" s="4" t="s">
        <v>4</v>
      </c>
    </row>
    <row r="6" spans="1:9" ht="19.5" customHeight="1">
      <c r="A6" s="11"/>
      <c r="B6" s="3" t="s">
        <v>17</v>
      </c>
      <c r="C6" s="3" t="s">
        <v>21</v>
      </c>
      <c r="D6" s="3">
        <v>638</v>
      </c>
      <c r="E6" s="14" t="s">
        <v>24</v>
      </c>
      <c r="F6" s="7">
        <v>2750000</v>
      </c>
      <c r="G6" s="7"/>
      <c r="H6" s="7"/>
      <c r="I6" s="3"/>
    </row>
    <row r="7" spans="1:9" ht="19.5" customHeight="1">
      <c r="A7" s="12"/>
      <c r="B7" s="2" t="s">
        <v>25</v>
      </c>
      <c r="C7" s="2" t="s">
        <v>26</v>
      </c>
      <c r="D7" s="2">
        <v>686</v>
      </c>
      <c r="E7" s="13" t="s">
        <v>27</v>
      </c>
      <c r="F7" s="8">
        <v>1275000</v>
      </c>
      <c r="G7" s="8"/>
      <c r="H7" s="8"/>
      <c r="I7" s="2"/>
    </row>
    <row r="8" spans="1:9" ht="19.5" customHeight="1">
      <c r="A8" s="12"/>
      <c r="B8" s="2"/>
      <c r="C8" s="2"/>
      <c r="D8" s="2">
        <v>1774</v>
      </c>
      <c r="E8" s="13" t="s">
        <v>28</v>
      </c>
      <c r="F8" s="8">
        <v>1475000</v>
      </c>
      <c r="G8" s="8">
        <f>F7+F8+F9</f>
        <v>3420000</v>
      </c>
      <c r="H8" s="8"/>
      <c r="I8" s="2"/>
    </row>
    <row r="9" spans="1:9" ht="19.5" customHeight="1">
      <c r="A9" s="12"/>
      <c r="B9" s="2"/>
      <c r="C9" s="2"/>
      <c r="D9" s="2">
        <v>1944</v>
      </c>
      <c r="E9" s="13" t="s">
        <v>29</v>
      </c>
      <c r="F9" s="8">
        <v>670000</v>
      </c>
      <c r="G9" s="8"/>
      <c r="H9" s="8"/>
      <c r="I9" s="2"/>
    </row>
    <row r="10" spans="1:9" ht="19.5" customHeight="1">
      <c r="A10" s="2"/>
      <c r="B10" s="2" t="s">
        <v>30</v>
      </c>
      <c r="C10" s="2" t="s">
        <v>31</v>
      </c>
      <c r="D10" s="2">
        <v>2</v>
      </c>
      <c r="E10" s="13" t="s">
        <v>32</v>
      </c>
      <c r="F10" s="8">
        <v>2700000</v>
      </c>
      <c r="G10" s="8"/>
      <c r="H10" s="8"/>
      <c r="I10" s="2"/>
    </row>
    <row r="11" spans="1:9" ht="19.5" customHeight="1">
      <c r="A11" s="2"/>
      <c r="B11" s="2"/>
      <c r="C11" s="2"/>
      <c r="D11" s="2">
        <v>1937</v>
      </c>
      <c r="E11" s="13" t="s">
        <v>29</v>
      </c>
      <c r="F11" s="8">
        <v>540000</v>
      </c>
      <c r="G11" s="8"/>
      <c r="H11" s="8"/>
      <c r="I11" s="2"/>
    </row>
    <row r="12" spans="1:9" ht="19.5" customHeight="1">
      <c r="A12" s="2"/>
      <c r="B12" s="2" t="s">
        <v>33</v>
      </c>
      <c r="C12" s="2" t="s">
        <v>34</v>
      </c>
      <c r="D12" s="2">
        <v>367</v>
      </c>
      <c r="E12" s="13" t="s">
        <v>23</v>
      </c>
      <c r="F12" s="8">
        <v>2750000</v>
      </c>
      <c r="G12" s="8"/>
      <c r="H12" s="8"/>
      <c r="I12" s="2"/>
    </row>
    <row r="13" spans="1:9" ht="19.5" customHeight="1">
      <c r="A13" s="2"/>
      <c r="B13" s="2" t="s">
        <v>35</v>
      </c>
      <c r="C13" s="2" t="s">
        <v>34</v>
      </c>
      <c r="D13" s="2">
        <v>682</v>
      </c>
      <c r="E13" s="13" t="s">
        <v>36</v>
      </c>
      <c r="F13" s="8">
        <v>2750000</v>
      </c>
      <c r="G13" s="8"/>
      <c r="H13" s="8"/>
      <c r="I13" s="2"/>
    </row>
    <row r="14" spans="1:9" ht="19.5" customHeight="1">
      <c r="A14" s="2"/>
      <c r="B14" s="2" t="s">
        <v>37</v>
      </c>
      <c r="C14" s="2" t="s">
        <v>34</v>
      </c>
      <c r="D14" s="2">
        <v>388</v>
      </c>
      <c r="E14" s="13" t="s">
        <v>23</v>
      </c>
      <c r="F14" s="8">
        <v>2750000</v>
      </c>
      <c r="G14" s="8"/>
      <c r="H14" s="8"/>
      <c r="I14" s="2"/>
    </row>
    <row r="15" spans="1:9" ht="19.5" customHeight="1">
      <c r="A15" s="2"/>
      <c r="B15" s="2" t="s">
        <v>38</v>
      </c>
      <c r="C15" s="3" t="s">
        <v>21</v>
      </c>
      <c r="D15" s="2">
        <v>533</v>
      </c>
      <c r="E15" s="13" t="s">
        <v>39</v>
      </c>
      <c r="F15" s="8">
        <v>1040000</v>
      </c>
      <c r="G15" s="8"/>
      <c r="H15" s="8"/>
      <c r="I15" s="2"/>
    </row>
    <row r="16" spans="1:9" ht="19.5" customHeight="1">
      <c r="A16" s="2"/>
      <c r="B16" s="2" t="s">
        <v>40</v>
      </c>
      <c r="C16" s="2" t="s">
        <v>41</v>
      </c>
      <c r="D16" s="2">
        <v>483</v>
      </c>
      <c r="E16" s="13" t="s">
        <v>23</v>
      </c>
      <c r="F16" s="8">
        <v>2750000</v>
      </c>
      <c r="G16" s="8"/>
      <c r="H16" s="8"/>
      <c r="I16" s="2"/>
    </row>
    <row r="17" spans="1:9" ht="19.5" customHeight="1">
      <c r="A17" s="9"/>
      <c r="B17" s="9" t="s">
        <v>42</v>
      </c>
      <c r="C17" s="2" t="s">
        <v>43</v>
      </c>
      <c r="D17" s="9">
        <v>687</v>
      </c>
      <c r="E17" s="15" t="s">
        <v>44</v>
      </c>
      <c r="F17" s="10">
        <v>2750000</v>
      </c>
      <c r="G17" s="10"/>
      <c r="H17" s="10"/>
      <c r="I17" s="9"/>
    </row>
    <row r="18" spans="1:9" ht="19.5" customHeight="1">
      <c r="A18" s="9"/>
      <c r="B18" s="9" t="s">
        <v>45</v>
      </c>
      <c r="C18" s="9" t="s">
        <v>31</v>
      </c>
      <c r="D18" s="9">
        <v>551</v>
      </c>
      <c r="E18" s="15" t="s">
        <v>46</v>
      </c>
      <c r="F18" s="10">
        <v>2750000</v>
      </c>
      <c r="G18" s="10"/>
      <c r="H18" s="10"/>
      <c r="I18" s="9"/>
    </row>
    <row r="19" spans="1:9" ht="19.5" customHeight="1">
      <c r="A19" s="9"/>
      <c r="B19" s="9" t="s">
        <v>47</v>
      </c>
      <c r="C19" s="9" t="s">
        <v>22</v>
      </c>
      <c r="D19" s="9">
        <v>153</v>
      </c>
      <c r="E19" s="15" t="s">
        <v>23</v>
      </c>
      <c r="F19" s="10">
        <v>2750000</v>
      </c>
      <c r="G19" s="10"/>
      <c r="H19" s="10"/>
      <c r="I19" s="9"/>
    </row>
    <row r="20" spans="1:9" ht="19.5" customHeight="1">
      <c r="A20" s="9"/>
      <c r="B20" s="9" t="s">
        <v>48</v>
      </c>
      <c r="C20" s="3" t="s">
        <v>21</v>
      </c>
      <c r="D20" s="9">
        <v>552</v>
      </c>
      <c r="E20" s="15" t="s">
        <v>46</v>
      </c>
      <c r="F20" s="10">
        <v>2750000</v>
      </c>
      <c r="G20" s="10"/>
      <c r="H20" s="10"/>
      <c r="I20" s="9"/>
    </row>
    <row r="21" spans="1:9" ht="19.5" customHeight="1">
      <c r="A21" s="9"/>
      <c r="B21" s="9" t="s">
        <v>49</v>
      </c>
      <c r="C21" s="9" t="s">
        <v>50</v>
      </c>
      <c r="D21" s="9">
        <v>647</v>
      </c>
      <c r="E21" s="15" t="s">
        <v>24</v>
      </c>
      <c r="F21" s="10">
        <v>2750000</v>
      </c>
      <c r="G21" s="10"/>
      <c r="H21" s="10"/>
      <c r="I21" s="9"/>
    </row>
    <row r="22" spans="1:9" ht="19.5" customHeight="1">
      <c r="A22" s="9"/>
      <c r="B22" s="9" t="s">
        <v>51</v>
      </c>
      <c r="C22" s="9" t="s">
        <v>26</v>
      </c>
      <c r="D22" s="9">
        <v>543</v>
      </c>
      <c r="E22" s="15" t="s">
        <v>39</v>
      </c>
      <c r="F22" s="10">
        <v>2750000</v>
      </c>
      <c r="G22" s="10"/>
      <c r="H22" s="10"/>
      <c r="I22" s="9"/>
    </row>
    <row r="23" spans="2:6" ht="19.5" customHeight="1">
      <c r="B23" s="1" t="s">
        <v>52</v>
      </c>
      <c r="C23" s="1" t="s">
        <v>53</v>
      </c>
      <c r="D23" s="1">
        <v>596</v>
      </c>
      <c r="E23" s="16" t="s">
        <v>54</v>
      </c>
      <c r="F23" s="5">
        <v>2750000</v>
      </c>
    </row>
    <row r="24" spans="2:6" ht="19.5" customHeight="1">
      <c r="B24" s="1" t="s">
        <v>55</v>
      </c>
      <c r="C24" s="1" t="s">
        <v>50</v>
      </c>
      <c r="D24" s="1">
        <v>579</v>
      </c>
      <c r="E24" s="16" t="s">
        <v>56</v>
      </c>
      <c r="F24" s="5">
        <v>2750000</v>
      </c>
    </row>
    <row r="25" spans="2:6" ht="19.5" customHeight="1">
      <c r="B25" s="1" t="s">
        <v>57</v>
      </c>
      <c r="C25" s="1" t="s">
        <v>58</v>
      </c>
      <c r="D25" s="1">
        <v>386</v>
      </c>
      <c r="E25" s="17" t="s">
        <v>59</v>
      </c>
      <c r="F25" s="5">
        <v>3000000</v>
      </c>
    </row>
    <row r="26" spans="2:6" ht="19.5" customHeight="1">
      <c r="B26" s="1" t="s">
        <v>60</v>
      </c>
      <c r="C26" s="1" t="s">
        <v>61</v>
      </c>
      <c r="D26" s="1">
        <v>363</v>
      </c>
      <c r="E26" s="16" t="s">
        <v>23</v>
      </c>
      <c r="F26" s="5">
        <v>2200000</v>
      </c>
    </row>
    <row r="27" spans="2:6" ht="19.5" customHeight="1">
      <c r="B27" s="1" t="s">
        <v>62</v>
      </c>
      <c r="C27" s="1" t="s">
        <v>58</v>
      </c>
      <c r="D27" s="1">
        <v>382</v>
      </c>
      <c r="E27" s="16" t="s">
        <v>59</v>
      </c>
      <c r="F27" s="5">
        <v>3000000</v>
      </c>
    </row>
    <row r="28" spans="2:6" ht="19.5" customHeight="1">
      <c r="B28" s="1" t="s">
        <v>14</v>
      </c>
      <c r="C28" s="1" t="s">
        <v>63</v>
      </c>
      <c r="D28" s="1">
        <v>496</v>
      </c>
      <c r="E28" s="16" t="s">
        <v>64</v>
      </c>
      <c r="F28" s="5">
        <v>2330000</v>
      </c>
    </row>
    <row r="29" spans="4:7" ht="19.5" customHeight="1">
      <c r="D29" s="1">
        <v>68</v>
      </c>
      <c r="E29" s="16" t="s">
        <v>65</v>
      </c>
      <c r="F29" s="5">
        <v>670000</v>
      </c>
      <c r="G29" s="5">
        <f>F28+F29</f>
        <v>3000000</v>
      </c>
    </row>
    <row r="30" spans="2:6" ht="19.5" customHeight="1">
      <c r="B30" s="1" t="s">
        <v>13</v>
      </c>
      <c r="C30" s="1" t="s">
        <v>11</v>
      </c>
      <c r="D30" s="1">
        <v>434</v>
      </c>
      <c r="E30" s="16" t="s">
        <v>59</v>
      </c>
      <c r="F30" s="5">
        <v>3000000</v>
      </c>
    </row>
    <row r="31" spans="2:6" ht="19.5" customHeight="1">
      <c r="B31" s="1" t="s">
        <v>12</v>
      </c>
      <c r="C31" s="1" t="s">
        <v>11</v>
      </c>
      <c r="D31" s="1">
        <v>479</v>
      </c>
      <c r="E31" s="16" t="s">
        <v>66</v>
      </c>
      <c r="F31" s="5">
        <v>3000000</v>
      </c>
    </row>
    <row r="32" spans="2:6" ht="19.5" customHeight="1">
      <c r="B32" s="1" t="s">
        <v>10</v>
      </c>
      <c r="C32" s="1" t="s">
        <v>11</v>
      </c>
      <c r="D32" s="1">
        <v>436</v>
      </c>
      <c r="E32" s="16" t="s">
        <v>59</v>
      </c>
      <c r="F32" s="5">
        <v>3000000</v>
      </c>
    </row>
    <row r="33" spans="2:6" ht="19.5" customHeight="1">
      <c r="B33" s="1" t="s">
        <v>67</v>
      </c>
      <c r="C33" s="1" t="s">
        <v>68</v>
      </c>
      <c r="D33" s="1">
        <v>585</v>
      </c>
      <c r="E33" s="16" t="s">
        <v>54</v>
      </c>
      <c r="F33" s="5">
        <v>2200000</v>
      </c>
    </row>
    <row r="34" spans="2:6" ht="19.5" customHeight="1">
      <c r="B34" s="1" t="s">
        <v>69</v>
      </c>
      <c r="C34" s="1" t="s">
        <v>61</v>
      </c>
      <c r="D34" s="1">
        <v>672</v>
      </c>
      <c r="E34" s="16" t="s">
        <v>70</v>
      </c>
      <c r="F34" s="5">
        <v>2200000</v>
      </c>
    </row>
    <row r="35" spans="2:6" ht="19.5" customHeight="1">
      <c r="B35" s="1" t="s">
        <v>73</v>
      </c>
      <c r="C35" s="1" t="s">
        <v>74</v>
      </c>
      <c r="D35" s="1">
        <v>412</v>
      </c>
      <c r="E35" s="16" t="s">
        <v>59</v>
      </c>
      <c r="F35" s="5">
        <v>3000000</v>
      </c>
    </row>
  </sheetData>
  <sheetProtection/>
  <mergeCells count="2">
    <mergeCell ref="A2:I2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K6"/>
  <sheetViews>
    <sheetView zoomScalePageLayoutView="0" workbookViewId="0" topLeftCell="A1">
      <selection activeCell="A1" sqref="A1:IV5"/>
    </sheetView>
  </sheetViews>
  <sheetFormatPr defaultColWidth="9.140625" defaultRowHeight="12.75"/>
  <sheetData>
    <row r="6" spans="4:11" s="1" customFormat="1" ht="19.5" customHeight="1">
      <c r="D6" s="5"/>
      <c r="E6" s="5"/>
      <c r="F6" s="5"/>
      <c r="K6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Nguyen Hoang Van</cp:lastModifiedBy>
  <cp:lastPrinted>2016-01-26T02:04:50Z</cp:lastPrinted>
  <dcterms:created xsi:type="dcterms:W3CDTF">2015-08-26T06:56:18Z</dcterms:created>
  <dcterms:modified xsi:type="dcterms:W3CDTF">2016-01-26T02:59:30Z</dcterms:modified>
  <cp:category/>
  <cp:version/>
  <cp:contentType/>
  <cp:contentStatus/>
</cp:coreProperties>
</file>