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79" activeTab="0"/>
  </bookViews>
  <sheets>
    <sheet name="T16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<sst xmlns="http://schemas.openxmlformats.org/spreadsheetml/2006/main" count="934" uniqueCount="158">
  <si>
    <t>S</t>
  </si>
  <si>
    <t>C</t>
  </si>
  <si>
    <t>T</t>
  </si>
  <si>
    <t>C2.5</t>
  </si>
  <si>
    <t>C2.4</t>
  </si>
  <si>
    <t>C2.3</t>
  </si>
  <si>
    <t>Môn</t>
  </si>
  <si>
    <t>ĐHKT K1.01</t>
  </si>
  <si>
    <t>ĐHKT K1.02</t>
  </si>
  <si>
    <t>ĐHKT K1.03</t>
  </si>
  <si>
    <t>ĐHKT K1.04</t>
  </si>
  <si>
    <t>ĐH Đ.ĐAI K1</t>
  </si>
  <si>
    <t>CĐKT K11</t>
  </si>
  <si>
    <t>CĐ CNUÔI K11</t>
  </si>
  <si>
    <t>ĐH THÚ Y K1</t>
  </si>
  <si>
    <t xml:space="preserve"> SARA </t>
  </si>
  <si>
    <t>KẾ TOÁN</t>
  </si>
  <si>
    <t>TT</t>
  </si>
  <si>
    <t>C1.1</t>
  </si>
  <si>
    <t>C1.3</t>
  </si>
  <si>
    <t>CĐ CNUÔI K12</t>
  </si>
  <si>
    <t>TC CNTY K40</t>
  </si>
  <si>
    <t>C1.4</t>
  </si>
  <si>
    <t>LTKế toán K3.02</t>
  </si>
  <si>
    <t>D1.5</t>
  </si>
  <si>
    <t>D2.1</t>
  </si>
  <si>
    <t>D2.2</t>
  </si>
  <si>
    <t>D2.3</t>
  </si>
  <si>
    <t>D2.4</t>
  </si>
  <si>
    <t>D3.2</t>
  </si>
  <si>
    <t>D3.3</t>
  </si>
  <si>
    <t>D3.4</t>
  </si>
  <si>
    <t>CHĂN NUÔI</t>
  </si>
  <si>
    <t>THẠCH HÀ</t>
  </si>
  <si>
    <t>CĐ KẾ TOÁN K12</t>
  </si>
  <si>
    <t>G.Viên</t>
  </si>
  <si>
    <t>LỚP</t>
  </si>
  <si>
    <t>PHÒNG</t>
  </si>
  <si>
    <t>CA</t>
  </si>
  <si>
    <t>LÂM NGHIỆP</t>
  </si>
  <si>
    <t>LTKế toán K3.01</t>
  </si>
  <si>
    <t>LTKế toán K3.03</t>
  </si>
  <si>
    <t>LT Q.TRỊ K3</t>
  </si>
  <si>
    <t>VHVL L.NGHIỆP K1</t>
  </si>
  <si>
    <t>TUẦN 16</t>
  </si>
  <si>
    <t>GHI CHÚ</t>
  </si>
  <si>
    <t>C.Tú</t>
  </si>
  <si>
    <t>Thầy Thành</t>
  </si>
  <si>
    <t/>
  </si>
  <si>
    <t>C.Hoa</t>
  </si>
  <si>
    <t>C.Tâm</t>
  </si>
  <si>
    <t>C.Hằng</t>
  </si>
  <si>
    <t>C.Vân</t>
  </si>
  <si>
    <t>C.Hiền</t>
  </si>
  <si>
    <t>Kế toán quản trị</t>
  </si>
  <si>
    <t>C.Hương</t>
  </si>
  <si>
    <t>C.Xuân</t>
  </si>
  <si>
    <t>C.Long</t>
  </si>
  <si>
    <t>Thực tập giáo trình</t>
  </si>
  <si>
    <t>C.Trà</t>
  </si>
  <si>
    <t>C.Dung</t>
  </si>
  <si>
    <t>C.Nga</t>
  </si>
  <si>
    <t>TRƯỜNG ĐH KINH TẾ NGHỆ AN</t>
  </si>
  <si>
    <t>Phòng đào tạo</t>
  </si>
  <si>
    <t xml:space="preserve">                                                          LÞch nµy ®­îc ®¨ng t¶i t¹i website cña tr­êng    http : // dhktna.edu. vn </t>
  </si>
  <si>
    <t>C.Lương</t>
  </si>
  <si>
    <t>C3.1</t>
  </si>
  <si>
    <t>LTĐH KT K3.04</t>
  </si>
  <si>
    <t>( Giai đoạn 2)</t>
  </si>
  <si>
    <t>LTĐất ĐAI K3.01</t>
  </si>
  <si>
    <t>LTĐH Đ.ĐAI K3.02</t>
  </si>
  <si>
    <t>LTĐH Lnghiệp K3</t>
  </si>
  <si>
    <t>LTĐH KHCT K3</t>
  </si>
  <si>
    <t>LT Q.TRỊ K4</t>
  </si>
  <si>
    <t>THÚ Y K4</t>
  </si>
  <si>
    <t xml:space="preserve"> Liên thông CĐ K12</t>
  </si>
  <si>
    <t xml:space="preserve"> Liên thông CĐ K13</t>
  </si>
  <si>
    <t xml:space="preserve"> Từ ngày 27 tháng 11 đến ngày 03 tháng 12 năm 2017</t>
  </si>
  <si>
    <t>Thứ 2 ngày 27 /11 / 2017</t>
  </si>
  <si>
    <t>Thứ 3 ngày 28 / 11 /2017</t>
  </si>
  <si>
    <t>Thứ 4 ngày 29 / 11 / 2017</t>
  </si>
  <si>
    <t>Thứ 5 ngày 30 / 11 / 2017</t>
  </si>
  <si>
    <t>Thứ 6 ngày 01 / 12 / 2017</t>
  </si>
  <si>
    <t>Phân tích</t>
  </si>
  <si>
    <t>VHKDoanh</t>
  </si>
  <si>
    <t>C.Lê Mai</t>
  </si>
  <si>
    <t>T.Tường</t>
  </si>
  <si>
    <t>Kế toán TC2</t>
  </si>
  <si>
    <t>LSHTKT</t>
  </si>
  <si>
    <t>C. Tùng</t>
  </si>
  <si>
    <t>TCDN</t>
  </si>
  <si>
    <t>KT Vĩ mô</t>
  </si>
  <si>
    <t>Chăn nuôi lợn</t>
  </si>
  <si>
    <t>Chăn nuôi trâu bò</t>
  </si>
  <si>
    <t>C.Phương</t>
  </si>
  <si>
    <t>C.Chi</t>
  </si>
  <si>
    <t>PTTCDN</t>
  </si>
  <si>
    <t>Q.lý Dự Án ĐT</t>
  </si>
  <si>
    <t>C.Lê Trang</t>
  </si>
  <si>
    <t>Thị truờng CK</t>
  </si>
  <si>
    <t>GDTC</t>
  </si>
  <si>
    <t>T. Ngô Vinh</t>
  </si>
  <si>
    <t>Kế toán TC1</t>
  </si>
  <si>
    <t>Dược lý TY</t>
  </si>
  <si>
    <t>G. ĐOẠN 2 ĐH K3</t>
  </si>
  <si>
    <t>LT ĐH KINH TẾ K3</t>
  </si>
  <si>
    <t>LTĐH K.TOÁN K3</t>
  </si>
  <si>
    <t>Kiểm toán</t>
  </si>
  <si>
    <t>C.T.Hiền</t>
  </si>
  <si>
    <t>Kiểm toán BCTC</t>
  </si>
  <si>
    <t>Cô Tú</t>
  </si>
  <si>
    <t>Kế toán TC3</t>
  </si>
  <si>
    <t>QT TCDN</t>
  </si>
  <si>
    <t>C.Phan Hoa</t>
  </si>
  <si>
    <t>Kỹ năng QT</t>
  </si>
  <si>
    <t>C.Thảo</t>
  </si>
  <si>
    <t>Cô Liên</t>
  </si>
  <si>
    <t>TH kế toán TC</t>
  </si>
  <si>
    <t>C2.2</t>
  </si>
  <si>
    <t>C2.1</t>
  </si>
  <si>
    <t>Anh đầu ra</t>
  </si>
  <si>
    <t>Cô Vinh</t>
  </si>
  <si>
    <t>E3.2</t>
  </si>
  <si>
    <t>ĐH K.tế K1(Lớp 9)</t>
  </si>
  <si>
    <t>C. Tú</t>
  </si>
  <si>
    <t>AVCN</t>
  </si>
  <si>
    <t>LTĐH K.TOÁN  K4.01</t>
  </si>
  <si>
    <t>LTĐH K.TOÁN  K4.02</t>
  </si>
  <si>
    <t>C. H. Hương</t>
  </si>
  <si>
    <t>T.Đài</t>
  </si>
  <si>
    <t>Thầy Tuấn</t>
  </si>
  <si>
    <t>C.T.Hà</t>
  </si>
  <si>
    <t>Thực tập tại cơ sở</t>
  </si>
  <si>
    <t>Hệ thống thông tin địa lý</t>
  </si>
  <si>
    <t>TH Kiểm dịch thực vật</t>
  </si>
  <si>
    <t>TH Cây CN</t>
  </si>
  <si>
    <t>TH Nông lâm kết hợp</t>
  </si>
  <si>
    <t xml:space="preserve"> Chăn nuôi lợn</t>
  </si>
  <si>
    <t>Chiều T3 Thực hành</t>
  </si>
  <si>
    <t>Chiều T5 Thực hành</t>
  </si>
  <si>
    <t>Thi</t>
  </si>
  <si>
    <t>T.Giáp</t>
  </si>
  <si>
    <t>Động vật học</t>
  </si>
  <si>
    <t>Giải phẫu vật nuôi</t>
  </si>
  <si>
    <t>C.Lê</t>
  </si>
  <si>
    <t>KT các ngành</t>
  </si>
  <si>
    <t>Bảo quản chế biến SP CN</t>
  </si>
  <si>
    <t>TUẦN    16</t>
  </si>
  <si>
    <t>THỜI KHÓA BIỂU -  LIÊN THÔNG KHOÁ 12, 13 VÀ ĐẠI HỌC KHÓA 3, K4</t>
  </si>
  <si>
    <t>Tối T6 ngày 01 / 12 / 2017</t>
  </si>
  <si>
    <t>Tối CN ngày 03 / 12 / 2017</t>
  </si>
  <si>
    <t>S.Thứ 7 ngày 02 / 12 / 2017</t>
  </si>
  <si>
    <t>S.CN ngày 03/ 12 / 2017</t>
  </si>
  <si>
    <t>C.CN ngày 03 / 12 / 2017</t>
  </si>
  <si>
    <t>C.Thứ 7 ngày 02 /12 /2017</t>
  </si>
  <si>
    <t>THỜI KHOÁ BIỂU - CAO ĐẲNG KHOÁ 11, KHÓA 12 và TC KHÓA  K40</t>
  </si>
  <si>
    <t>Thị trường CK</t>
  </si>
  <si>
    <t xml:space="preserve">Lớp 13  chiều T3 học anh đầu ra. P: E3.3  C.Vinh   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</si>
</sst>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36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9"/>
      <name val=".VnTime"/>
      <family val="0"/>
    </font>
    <font>
      <sz val="11"/>
      <name val=".VnTim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3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b/>
      <sz val="18"/>
      <name val="Times New Roman"/>
      <family val="1"/>
    </font>
    <font>
      <b/>
      <sz val="12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3" applyNumberFormat="0" applyFont="0" applyFill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55">
      <alignment/>
      <protection/>
    </xf>
    <xf numFmtId="0" fontId="0" fillId="0" borderId="0" xfId="0" applyAlignment="1" applyProtection="1">
      <alignment/>
      <protection hidden="1" locked="0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3" fillId="0" borderId="0" xfId="0" applyFont="1" applyBorder="1" applyAlignment="1" applyProtection="1">
      <alignment/>
      <protection/>
    </xf>
    <xf numFmtId="0" fontId="21" fillId="0" borderId="4" xfId="0" applyFont="1" applyBorder="1" applyAlignment="1" applyProtection="1">
      <alignment horizontal="left"/>
      <protection/>
    </xf>
    <xf numFmtId="0" fontId="23" fillId="0" borderId="5" xfId="0" applyFont="1" applyBorder="1" applyAlignment="1" applyProtection="1">
      <alignment horizontal="left"/>
      <protection/>
    </xf>
    <xf numFmtId="0" fontId="23" fillId="0" borderId="6" xfId="0" applyFont="1" applyBorder="1" applyAlignment="1" applyProtection="1">
      <alignment horizontal="left"/>
      <protection/>
    </xf>
    <xf numFmtId="0" fontId="21" fillId="0" borderId="5" xfId="0" applyFont="1" applyBorder="1" applyAlignment="1" applyProtection="1">
      <alignment horizontal="left"/>
      <protection/>
    </xf>
    <xf numFmtId="0" fontId="21" fillId="0" borderId="6" xfId="0" applyFont="1" applyBorder="1" applyAlignment="1" applyProtection="1">
      <alignment horizontal="left"/>
      <protection/>
    </xf>
    <xf numFmtId="0" fontId="21" fillId="0" borderId="7" xfId="0" applyFont="1" applyBorder="1" applyAlignment="1" applyProtection="1">
      <alignment horizontal="left"/>
      <protection/>
    </xf>
    <xf numFmtId="0" fontId="23" fillId="0" borderId="8" xfId="0" applyFont="1" applyBorder="1" applyAlignment="1" applyProtection="1">
      <alignment/>
      <protection/>
    </xf>
    <xf numFmtId="0" fontId="20" fillId="0" borderId="9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12" xfId="0" applyFont="1" applyBorder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20" fillId="0" borderId="13" xfId="0" applyFont="1" applyBorder="1" applyAlignment="1">
      <alignment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3" fillId="0" borderId="14" xfId="0" applyFont="1" applyBorder="1" applyAlignment="1" applyProtection="1">
      <alignment horizontal="left"/>
      <protection/>
    </xf>
    <xf numFmtId="0" fontId="23" fillId="0" borderId="9" xfId="0" applyFont="1" applyBorder="1" applyAlignment="1" applyProtection="1">
      <alignment horizontal="left"/>
      <protection/>
    </xf>
    <xf numFmtId="0" fontId="21" fillId="0" borderId="14" xfId="0" applyFont="1" applyBorder="1" applyAlignment="1" applyProtection="1">
      <alignment horizontal="left"/>
      <protection/>
    </xf>
    <xf numFmtId="0" fontId="21" fillId="0" borderId="9" xfId="0" applyFont="1" applyBorder="1" applyAlignment="1" applyProtection="1">
      <alignment horizontal="left"/>
      <protection/>
    </xf>
    <xf numFmtId="0" fontId="23" fillId="0" borderId="9" xfId="0" applyFont="1" applyBorder="1" applyAlignment="1" applyProtection="1">
      <alignment/>
      <protection/>
    </xf>
    <xf numFmtId="0" fontId="23" fillId="0" borderId="6" xfId="0" applyFont="1" applyBorder="1" applyAlignment="1" applyProtection="1">
      <alignment/>
      <protection/>
    </xf>
    <xf numFmtId="0" fontId="16" fillId="2" borderId="0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23" fillId="0" borderId="0" xfId="0" applyFont="1" applyBorder="1" applyAlignment="1" applyProtection="1">
      <alignment horizontal="left"/>
      <protection/>
    </xf>
    <xf numFmtId="0" fontId="23" fillId="0" borderId="16" xfId="0" applyFont="1" applyBorder="1" applyAlignment="1" applyProtection="1">
      <alignment horizontal="left"/>
      <protection/>
    </xf>
    <xf numFmtId="0" fontId="23" fillId="0" borderId="11" xfId="0" applyFont="1" applyBorder="1" applyAlignment="1" applyProtection="1">
      <alignment horizontal="left"/>
      <protection/>
    </xf>
    <xf numFmtId="0" fontId="21" fillId="0" borderId="17" xfId="0" applyFont="1" applyBorder="1" applyAlignment="1" applyProtection="1">
      <alignment horizontal="left"/>
      <protection/>
    </xf>
    <xf numFmtId="0" fontId="24" fillId="2" borderId="18" xfId="0" applyFont="1" applyFill="1" applyBorder="1" applyAlignment="1">
      <alignment vertical="center"/>
    </xf>
    <xf numFmtId="0" fontId="24" fillId="2" borderId="2" xfId="0" applyFont="1" applyFill="1" applyBorder="1" applyAlignment="1">
      <alignment vertical="center"/>
    </xf>
    <xf numFmtId="0" fontId="21" fillId="0" borderId="13" xfId="0" applyFont="1" applyBorder="1" applyAlignment="1" applyProtection="1">
      <alignment horizontal="left"/>
      <protection/>
    </xf>
    <xf numFmtId="0" fontId="21" fillId="0" borderId="11" xfId="0" applyFont="1" applyBorder="1" applyAlignment="1" applyProtection="1">
      <alignment horizontal="left"/>
      <protection/>
    </xf>
    <xf numFmtId="0" fontId="24" fillId="2" borderId="19" xfId="0" applyFont="1" applyFill="1" applyBorder="1" applyAlignment="1">
      <alignment vertical="center"/>
    </xf>
    <xf numFmtId="0" fontId="20" fillId="2" borderId="0" xfId="0" applyFont="1" applyFill="1" applyAlignment="1">
      <alignment/>
    </xf>
    <xf numFmtId="0" fontId="27" fillId="2" borderId="18" xfId="0" applyFont="1" applyFill="1" applyBorder="1" applyAlignment="1">
      <alignment vertical="center"/>
    </xf>
    <xf numFmtId="0" fontId="27" fillId="2" borderId="2" xfId="0" applyFont="1" applyFill="1" applyBorder="1" applyAlignment="1">
      <alignment vertical="center"/>
    </xf>
    <xf numFmtId="0" fontId="27" fillId="2" borderId="19" xfId="0" applyFont="1" applyFill="1" applyBorder="1" applyAlignment="1">
      <alignment vertical="center"/>
    </xf>
    <xf numFmtId="0" fontId="22" fillId="2" borderId="0" xfId="0" applyFont="1" applyFill="1" applyAlignment="1">
      <alignment/>
    </xf>
    <xf numFmtId="0" fontId="26" fillId="2" borderId="19" xfId="0" applyFont="1" applyFill="1" applyBorder="1" applyAlignment="1">
      <alignment horizontal="left" vertical="center"/>
    </xf>
    <xf numFmtId="0" fontId="19" fillId="2" borderId="20" xfId="37" applyFont="1" applyFill="1" applyBorder="1" applyAlignment="1" applyProtection="1">
      <alignment horizontal="center" vertical="center"/>
      <protection/>
    </xf>
    <xf numFmtId="0" fontId="19" fillId="2" borderId="21" xfId="37" applyFont="1" applyFill="1" applyBorder="1" applyAlignment="1" applyProtection="1">
      <alignment horizontal="center" vertical="center"/>
      <protection/>
    </xf>
    <xf numFmtId="0" fontId="19" fillId="2" borderId="11" xfId="37" applyFont="1" applyFill="1" applyBorder="1" applyAlignment="1" applyProtection="1">
      <alignment horizontal="center" vertical="center"/>
      <protection/>
    </xf>
    <xf numFmtId="0" fontId="19" fillId="2" borderId="13" xfId="37" applyFont="1" applyFill="1" applyBorder="1" applyAlignment="1" applyProtection="1">
      <alignment horizontal="center" vertical="center"/>
      <protection/>
    </xf>
    <xf numFmtId="0" fontId="21" fillId="0" borderId="2" xfId="0" applyFont="1" applyBorder="1" applyAlignment="1" applyProtection="1">
      <alignment horizontal="left"/>
      <protection/>
    </xf>
    <xf numFmtId="0" fontId="18" fillId="2" borderId="0" xfId="36" applyFont="1" applyFill="1" applyBorder="1" applyAlignment="1">
      <alignment horizontal="left" vertical="center"/>
      <protection/>
    </xf>
    <xf numFmtId="0" fontId="31" fillId="2" borderId="0" xfId="36" applyFont="1" applyFill="1" applyBorder="1" applyAlignment="1">
      <alignment horizontal="left" vertical="center"/>
      <protection/>
    </xf>
    <xf numFmtId="0" fontId="24" fillId="2" borderId="0" xfId="36" applyFont="1" applyFill="1" applyBorder="1" applyAlignment="1">
      <alignment horizontal="left" vertical="center"/>
      <protection/>
    </xf>
    <xf numFmtId="0" fontId="30" fillId="2" borderId="16" xfId="0" applyFont="1" applyFill="1" applyBorder="1" applyAlignment="1" applyProtection="1">
      <alignment horizontal="left" vertical="center"/>
      <protection/>
    </xf>
    <xf numFmtId="0" fontId="30" fillId="2" borderId="22" xfId="0" applyFont="1" applyFill="1" applyBorder="1" applyAlignment="1" applyProtection="1">
      <alignment horizontal="center" vertical="center"/>
      <protection/>
    </xf>
    <xf numFmtId="0" fontId="30" fillId="2" borderId="20" xfId="0" applyFont="1" applyFill="1" applyBorder="1" applyAlignment="1" applyProtection="1">
      <alignment horizontal="left" vertical="center"/>
      <protection/>
    </xf>
    <xf numFmtId="0" fontId="30" fillId="2" borderId="21" xfId="0" applyFont="1" applyFill="1" applyBorder="1" applyAlignment="1" applyProtection="1">
      <alignment horizontal="center" vertical="center"/>
      <protection/>
    </xf>
    <xf numFmtId="0" fontId="19" fillId="2" borderId="0" xfId="37" applyFont="1" applyFill="1" applyBorder="1" applyAlignment="1" applyProtection="1">
      <alignment horizontal="center" vertical="center"/>
      <protection/>
    </xf>
    <xf numFmtId="0" fontId="30" fillId="2" borderId="18" xfId="0" applyFont="1" applyFill="1" applyBorder="1" applyAlignment="1">
      <alignment vertical="center"/>
    </xf>
    <xf numFmtId="0" fontId="30" fillId="2" borderId="2" xfId="0" applyFont="1" applyFill="1" applyBorder="1" applyAlignment="1">
      <alignment vertical="center"/>
    </xf>
    <xf numFmtId="0" fontId="30" fillId="2" borderId="19" xfId="0" applyFont="1" applyFill="1" applyBorder="1" applyAlignment="1">
      <alignment vertical="center"/>
    </xf>
    <xf numFmtId="0" fontId="32" fillId="0" borderId="19" xfId="0" applyFont="1" applyBorder="1" applyAlignment="1" applyProtection="1">
      <alignment horizontal="left"/>
      <protection/>
    </xf>
    <xf numFmtId="0" fontId="24" fillId="2" borderId="19" xfId="0" applyFont="1" applyFill="1" applyBorder="1" applyAlignment="1" applyProtection="1">
      <alignment horizontal="center" vertical="center"/>
      <protection/>
    </xf>
    <xf numFmtId="0" fontId="18" fillId="2" borderId="2" xfId="37" applyFont="1" applyFill="1" applyBorder="1" applyAlignment="1" applyProtection="1">
      <alignment horizontal="left" vertical="center"/>
      <protection/>
    </xf>
    <xf numFmtId="0" fontId="19" fillId="2" borderId="2" xfId="37" applyFont="1" applyFill="1" applyBorder="1" applyAlignment="1" applyProtection="1">
      <alignment horizontal="center" vertical="center"/>
      <protection/>
    </xf>
    <xf numFmtId="0" fontId="23" fillId="0" borderId="2" xfId="0" applyFont="1" applyBorder="1" applyAlignment="1" applyProtection="1">
      <alignment horizontal="left"/>
      <protection/>
    </xf>
    <xf numFmtId="0" fontId="19" fillId="2" borderId="11" xfId="37" applyFont="1" applyFill="1" applyBorder="1" applyAlignment="1" applyProtection="1">
      <alignment horizontal="left" vertical="center"/>
      <protection/>
    </xf>
    <xf numFmtId="0" fontId="23" fillId="0" borderId="15" xfId="0" applyFont="1" applyBorder="1" applyAlignment="1" applyProtection="1">
      <alignment horizontal="left"/>
      <protection/>
    </xf>
    <xf numFmtId="0" fontId="21" fillId="0" borderId="23" xfId="0" applyFont="1" applyBorder="1" applyAlignment="1" applyProtection="1">
      <alignment horizontal="left"/>
      <protection/>
    </xf>
    <xf numFmtId="0" fontId="23" fillId="0" borderId="24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27" fillId="2" borderId="23" xfId="0" applyFont="1" applyFill="1" applyBorder="1" applyAlignment="1">
      <alignment/>
    </xf>
    <xf numFmtId="0" fontId="18" fillId="2" borderId="0" xfId="37" applyFont="1" applyFill="1" applyBorder="1" applyAlignment="1" applyProtection="1">
      <alignment horizontal="left" vertical="center"/>
      <protection/>
    </xf>
    <xf numFmtId="0" fontId="18" fillId="2" borderId="13" xfId="37" applyFont="1" applyFill="1" applyBorder="1" applyAlignment="1" applyProtection="1">
      <alignment horizontal="left" vertical="center"/>
      <protection/>
    </xf>
    <xf numFmtId="0" fontId="26" fillId="2" borderId="18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left" vertical="center"/>
    </xf>
    <xf numFmtId="0" fontId="23" fillId="0" borderId="17" xfId="0" applyFont="1" applyBorder="1" applyAlignment="1" applyProtection="1">
      <alignment horizontal="left"/>
      <protection/>
    </xf>
    <xf numFmtId="0" fontId="23" fillId="0" borderId="7" xfId="0" applyFont="1" applyBorder="1" applyAlignment="1" applyProtection="1">
      <alignment horizontal="left"/>
      <protection/>
    </xf>
    <xf numFmtId="0" fontId="33" fillId="0" borderId="16" xfId="0" applyFont="1" applyBorder="1" applyAlignment="1" applyProtection="1">
      <alignment horizontal="right"/>
      <protection/>
    </xf>
    <xf numFmtId="0" fontId="33" fillId="0" borderId="5" xfId="0" applyFont="1" applyBorder="1" applyAlignment="1" applyProtection="1">
      <alignment horizontal="right"/>
      <protection/>
    </xf>
    <xf numFmtId="0" fontId="33" fillId="0" borderId="11" xfId="0" applyFont="1" applyBorder="1" applyAlignment="1" applyProtection="1">
      <alignment horizontal="right"/>
      <protection/>
    </xf>
    <xf numFmtId="0" fontId="18" fillId="2" borderId="2" xfId="37" applyFont="1" applyFill="1" applyBorder="1" applyAlignment="1" applyProtection="1">
      <alignment horizontal="center" vertical="center"/>
      <protection/>
    </xf>
    <xf numFmtId="0" fontId="35" fillId="2" borderId="0" xfId="0" applyFont="1" applyFill="1" applyBorder="1" applyAlignment="1" applyProtection="1">
      <alignment horizontal="left" vertical="center"/>
      <protection/>
    </xf>
    <xf numFmtId="0" fontId="19" fillId="2" borderId="0" xfId="0" applyFont="1" applyFill="1" applyBorder="1" applyAlignment="1" applyProtection="1">
      <alignment horizontal="center" vertical="center"/>
      <protection/>
    </xf>
    <xf numFmtId="0" fontId="18" fillId="2" borderId="20" xfId="37" applyFont="1" applyFill="1" applyBorder="1" applyAlignment="1" applyProtection="1">
      <alignment horizontal="center" vertical="center"/>
      <protection/>
    </xf>
    <xf numFmtId="0" fontId="18" fillId="2" borderId="21" xfId="37" applyFont="1" applyFill="1" applyBorder="1" applyAlignment="1" applyProtection="1">
      <alignment horizontal="center" vertical="center"/>
      <protection/>
    </xf>
    <xf numFmtId="0" fontId="19" fillId="2" borderId="20" xfId="37" applyFont="1" applyFill="1" applyBorder="1" applyAlignment="1" applyProtection="1">
      <alignment horizontal="center" vertical="center"/>
      <protection/>
    </xf>
    <xf numFmtId="0" fontId="19" fillId="2" borderId="21" xfId="37" applyFont="1" applyFill="1" applyBorder="1" applyAlignment="1" applyProtection="1">
      <alignment horizontal="center" vertical="center"/>
      <protection/>
    </xf>
    <xf numFmtId="0" fontId="18" fillId="2" borderId="16" xfId="37" applyFont="1" applyFill="1" applyBorder="1" applyAlignment="1" applyProtection="1">
      <alignment horizontal="left" vertical="center"/>
      <protection/>
    </xf>
    <xf numFmtId="0" fontId="18" fillId="2" borderId="22" xfId="37" applyFont="1" applyFill="1" applyBorder="1" applyAlignment="1" applyProtection="1">
      <alignment horizontal="left" vertical="center"/>
      <protection/>
    </xf>
    <xf numFmtId="0" fontId="24" fillId="2" borderId="16" xfId="37" applyFont="1" applyFill="1" applyBorder="1" applyAlignment="1" applyProtection="1">
      <alignment horizontal="left" vertical="center"/>
      <protection/>
    </xf>
    <xf numFmtId="0" fontId="24" fillId="2" borderId="22" xfId="37" applyFont="1" applyFill="1" applyBorder="1" applyAlignment="1" applyProtection="1">
      <alignment horizontal="left" vertical="center"/>
      <protection/>
    </xf>
    <xf numFmtId="0" fontId="28" fillId="2" borderId="13" xfId="0" applyFont="1" applyFill="1" applyBorder="1" applyAlignment="1">
      <alignment horizontal="center"/>
    </xf>
    <xf numFmtId="0" fontId="21" fillId="2" borderId="20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19" fillId="2" borderId="16" xfId="37" applyFont="1" applyFill="1" applyBorder="1" applyAlignment="1" applyProtection="1">
      <alignment horizontal="left" vertical="center"/>
      <protection/>
    </xf>
    <xf numFmtId="0" fontId="19" fillId="2" borderId="22" xfId="37" applyFont="1" applyFill="1" applyBorder="1" applyAlignment="1" applyProtection="1">
      <alignment horizontal="left" vertical="center"/>
      <protection/>
    </xf>
    <xf numFmtId="0" fontId="18" fillId="2" borderId="16" xfId="37" applyFont="1" applyFill="1" applyBorder="1" applyAlignment="1" applyProtection="1">
      <alignment vertical="center"/>
      <protection/>
    </xf>
    <xf numFmtId="0" fontId="18" fillId="2" borderId="22" xfId="37" applyFont="1" applyFill="1" applyBorder="1" applyAlignment="1" applyProtection="1">
      <alignment vertical="center"/>
      <protection/>
    </xf>
    <xf numFmtId="0" fontId="30" fillId="2" borderId="20" xfId="37" applyFont="1" applyFill="1" applyBorder="1" applyAlignment="1" applyProtection="1">
      <alignment horizontal="left" vertical="center"/>
      <protection/>
    </xf>
    <xf numFmtId="0" fontId="30" fillId="2" borderId="21" xfId="37" applyFont="1" applyFill="1" applyBorder="1" applyAlignment="1" applyProtection="1">
      <alignment horizontal="left" vertical="center"/>
      <protection/>
    </xf>
    <xf numFmtId="0" fontId="27" fillId="2" borderId="18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30" fillId="2" borderId="19" xfId="0" applyFont="1" applyFill="1" applyBorder="1" applyAlignment="1">
      <alignment horizontal="center" vertical="center"/>
    </xf>
    <xf numFmtId="0" fontId="29" fillId="0" borderId="0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/>
      <protection/>
    </xf>
    <xf numFmtId="0" fontId="23" fillId="0" borderId="9" xfId="0" applyFont="1" applyBorder="1" applyAlignment="1" applyProtection="1">
      <alignment horizontal="center"/>
      <protection/>
    </xf>
    <xf numFmtId="0" fontId="23" fillId="0" borderId="5" xfId="0" applyFont="1" applyBorder="1" applyAlignment="1" applyProtection="1">
      <alignment horizontal="center"/>
      <protection/>
    </xf>
    <xf numFmtId="0" fontId="23" fillId="0" borderId="6" xfId="0" applyFont="1" applyBorder="1" applyAlignment="1" applyProtection="1">
      <alignment horizontal="center"/>
      <protection/>
    </xf>
    <xf numFmtId="0" fontId="25" fillId="2" borderId="13" xfId="0" applyFont="1" applyFill="1" applyBorder="1" applyAlignment="1">
      <alignment horizontal="center" vertical="center"/>
    </xf>
    <xf numFmtId="0" fontId="29" fillId="0" borderId="0" xfId="0" applyFont="1" applyAlignment="1" applyProtection="1">
      <alignment horizontal="center"/>
      <protection/>
    </xf>
    <xf numFmtId="0" fontId="34" fillId="0" borderId="0" xfId="0" applyFont="1" applyBorder="1" applyAlignment="1" applyProtection="1">
      <alignment horizontal="right"/>
      <protection/>
    </xf>
    <xf numFmtId="0" fontId="21" fillId="2" borderId="22" xfId="0" applyFont="1" applyFill="1" applyBorder="1" applyAlignment="1">
      <alignment horizontal="center" vertical="center"/>
    </xf>
    <xf numFmtId="0" fontId="29" fillId="0" borderId="13" xfId="0" applyFont="1" applyBorder="1" applyAlignment="1" applyProtection="1">
      <alignment horizontal="center" vertical="center"/>
      <protection/>
    </xf>
    <xf numFmtId="0" fontId="30" fillId="0" borderId="16" xfId="0" applyFont="1" applyBorder="1" applyAlignment="1" applyProtection="1">
      <alignment horizontal="center" vertical="center"/>
      <protection/>
    </xf>
    <xf numFmtId="0" fontId="30" fillId="0" borderId="11" xfId="0" applyFont="1" applyBorder="1" applyAlignment="1" applyProtection="1">
      <alignment horizontal="center" vertical="center"/>
      <protection/>
    </xf>
    <xf numFmtId="0" fontId="30" fillId="0" borderId="17" xfId="0" applyFont="1" applyBorder="1" applyAlignment="1" applyProtection="1">
      <alignment horizontal="center" vertical="center"/>
      <protection/>
    </xf>
    <xf numFmtId="0" fontId="30" fillId="0" borderId="25" xfId="0" applyFont="1" applyBorder="1" applyAlignment="1" applyProtection="1">
      <alignment horizontal="center" vertical="center"/>
      <protection/>
    </xf>
    <xf numFmtId="0" fontId="30" fillId="0" borderId="12" xfId="0" applyFont="1" applyBorder="1" applyAlignment="1" applyProtection="1">
      <alignment horizontal="center" vertical="center"/>
      <protection/>
    </xf>
    <xf numFmtId="0" fontId="30" fillId="0" borderId="26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 vertical="center"/>
      <protection/>
    </xf>
  </cellXfs>
  <cellStyles count="4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Comma" xfId="22"/>
    <cellStyle name="Comma [0]" xfId="23"/>
    <cellStyle name="Comma0" xfId="24"/>
    <cellStyle name="Currency" xfId="25"/>
    <cellStyle name="Currency [0]" xfId="26"/>
    <cellStyle name="Currency0" xfId="27"/>
    <cellStyle name="Date" xfId="28"/>
    <cellStyle name="Fixed" xfId="29"/>
    <cellStyle name="Followed Hyperlink" xfId="30"/>
    <cellStyle name="Header1" xfId="31"/>
    <cellStyle name="Header2" xfId="32"/>
    <cellStyle name="Heading 1" xfId="33"/>
    <cellStyle name="Heading 2" xfId="34"/>
    <cellStyle name="Hyperlink" xfId="35"/>
    <cellStyle name="Normal_Sheet1" xfId="36"/>
    <cellStyle name="Normal_TH" xfId="37"/>
    <cellStyle name="Percent" xfId="38"/>
    <cellStyle name="Total" xfId="39"/>
    <cellStyle name="xuan" xfId="40"/>
    <cellStyle name="똿뗦먛귟 [0.00]_PRODUCT DETAIL Q1" xfId="41"/>
    <cellStyle name="똿뗦먛귟_PRODUCT DETAIL Q1" xfId="42"/>
    <cellStyle name="믅됞 [0.00]_PRODUCT DETAIL Q1" xfId="43"/>
    <cellStyle name="믅됞_PRODUCT DETAIL Q1" xfId="44"/>
    <cellStyle name="백분율_95" xfId="45"/>
    <cellStyle name="뷭?_BOOKSHIP" xfId="46"/>
    <cellStyle name="一般_Book1" xfId="47"/>
    <cellStyle name="千分位[0]_Book1" xfId="48"/>
    <cellStyle name="千分位_Book1" xfId="49"/>
    <cellStyle name="콤마 [0]_1202" xfId="50"/>
    <cellStyle name="콤마_1202" xfId="51"/>
    <cellStyle name="통화 [0]_1202" xfId="52"/>
    <cellStyle name="통화_1202" xfId="53"/>
    <cellStyle name="표준_(정보부문)월별인원계획" xfId="54"/>
    <cellStyle name="표준_kc-elec system check list" xfId="55"/>
    <cellStyle name="貨幣 [0]_Book1" xfId="56"/>
    <cellStyle name="貨幣_Book1" xfId="57"/>
  </cellStyles>
  <dxfs count="3">
    <dxf>
      <fill>
        <patternFill>
          <bgColor rgb="FFCCFFFF"/>
        </patternFill>
      </fill>
      <border/>
    </dxf>
    <dxf>
      <fill>
        <patternFill>
          <bgColor rgb="FF00CCFF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9"/>
  <sheetViews>
    <sheetView showZeros="0" tabSelected="1" zoomScale="85" zoomScaleNormal="85" workbookViewId="0" topLeftCell="A64">
      <pane xSplit="3" topLeftCell="D1" activePane="topRight" state="frozen"/>
      <selection pane="topLeft" activeCell="EL90" sqref="EL90"/>
      <selection pane="topRight" activeCell="A79" sqref="A79:IV79"/>
    </sheetView>
  </sheetViews>
  <sheetFormatPr defaultColWidth="8.796875" defaultRowHeight="15"/>
  <cols>
    <col min="1" max="1" width="18" style="31" customWidth="1"/>
    <col min="2" max="2" width="5.59765625" style="32" customWidth="1"/>
    <col min="3" max="3" width="3.59765625" style="30" customWidth="1"/>
    <col min="4" max="4" width="10.69921875" style="20" customWidth="1"/>
    <col min="5" max="5" width="6.8984375" style="18" customWidth="1"/>
    <col min="6" max="6" width="1.69921875" style="20" customWidth="1"/>
    <col min="7" max="7" width="10.09765625" style="20" customWidth="1"/>
    <col min="8" max="8" width="6.8984375" style="18" customWidth="1"/>
    <col min="9" max="9" width="1.59765625" style="20" customWidth="1"/>
    <col min="10" max="10" width="10.09765625" style="20" customWidth="1"/>
    <col min="11" max="11" width="6.8984375" style="18" customWidth="1"/>
    <col min="12" max="12" width="1.59765625" style="20" customWidth="1"/>
    <col min="13" max="13" width="10.09765625" style="20" customWidth="1"/>
    <col min="14" max="14" width="6.8984375" style="18" customWidth="1"/>
    <col min="15" max="15" width="1.59765625" style="20" customWidth="1"/>
    <col min="16" max="16" width="10.09765625" style="20" customWidth="1"/>
    <col min="17" max="17" width="6.8984375" style="18" customWidth="1"/>
    <col min="18" max="18" width="1.59765625" style="20" customWidth="1"/>
    <col min="19" max="19" width="10.09765625" style="21" customWidth="1"/>
    <col min="20" max="20" width="6.8984375" style="22" customWidth="1"/>
    <col min="21" max="21" width="1.69921875" style="18" customWidth="1"/>
    <col min="22" max="22" width="10.09765625" style="21" customWidth="1"/>
    <col min="23" max="23" width="6.8984375" style="22" customWidth="1"/>
    <col min="24" max="24" width="2" style="22" customWidth="1"/>
    <col min="25" max="16384" width="9" style="23" customWidth="1"/>
  </cols>
  <sheetData>
    <row r="1" spans="1:22" ht="36.75" customHeight="1">
      <c r="A1" s="23" t="s">
        <v>62</v>
      </c>
      <c r="B1" s="23"/>
      <c r="C1" s="23"/>
      <c r="D1" s="118" t="s">
        <v>155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7" t="s">
        <v>44</v>
      </c>
      <c r="U1" s="117"/>
      <c r="V1" s="117"/>
    </row>
    <row r="2" spans="1:24" s="42" customFormat="1" ht="30" customHeight="1">
      <c r="A2" s="95" t="s">
        <v>63</v>
      </c>
      <c r="B2" s="95"/>
      <c r="C2" s="95"/>
      <c r="D2" s="116" t="s">
        <v>77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</row>
    <row r="3" spans="1:24" s="46" customFormat="1" ht="24" customHeight="1">
      <c r="A3" s="96" t="s">
        <v>36</v>
      </c>
      <c r="B3" s="96" t="s">
        <v>37</v>
      </c>
      <c r="C3" s="98" t="s">
        <v>38</v>
      </c>
      <c r="D3" s="43" t="s">
        <v>78</v>
      </c>
      <c r="E3" s="44"/>
      <c r="F3" s="44"/>
      <c r="G3" s="43" t="s">
        <v>79</v>
      </c>
      <c r="H3" s="44"/>
      <c r="I3" s="45"/>
      <c r="J3" s="43" t="s">
        <v>80</v>
      </c>
      <c r="K3" s="44"/>
      <c r="L3" s="45"/>
      <c r="M3" s="43" t="s">
        <v>81</v>
      </c>
      <c r="N3" s="44"/>
      <c r="O3" s="45"/>
      <c r="P3" s="43" t="s">
        <v>82</v>
      </c>
      <c r="Q3" s="44"/>
      <c r="R3" s="45"/>
      <c r="S3" s="105" t="s">
        <v>45</v>
      </c>
      <c r="T3" s="106"/>
      <c r="U3" s="106"/>
      <c r="V3" s="106"/>
      <c r="W3" s="106"/>
      <c r="X3" s="74"/>
    </row>
    <row r="4" spans="1:24" s="46" customFormat="1" ht="24" customHeight="1">
      <c r="A4" s="97"/>
      <c r="B4" s="97"/>
      <c r="C4" s="119"/>
      <c r="D4" s="77" t="s">
        <v>6</v>
      </c>
      <c r="E4" s="78" t="s">
        <v>35</v>
      </c>
      <c r="F4" s="47" t="s">
        <v>2</v>
      </c>
      <c r="G4" s="77" t="s">
        <v>6</v>
      </c>
      <c r="H4" s="78" t="s">
        <v>35</v>
      </c>
      <c r="I4" s="47" t="s">
        <v>2</v>
      </c>
      <c r="J4" s="77" t="s">
        <v>6</v>
      </c>
      <c r="K4" s="78" t="s">
        <v>35</v>
      </c>
      <c r="L4" s="47" t="s">
        <v>2</v>
      </c>
      <c r="M4" s="77" t="s">
        <v>6</v>
      </c>
      <c r="N4" s="78" t="s">
        <v>35</v>
      </c>
      <c r="O4" s="47" t="s">
        <v>2</v>
      </c>
      <c r="P4" s="77" t="s">
        <v>6</v>
      </c>
      <c r="Q4" s="78" t="s">
        <v>35</v>
      </c>
      <c r="R4" s="47" t="s">
        <v>2</v>
      </c>
      <c r="S4" s="77" t="s">
        <v>6</v>
      </c>
      <c r="T4" s="78" t="s">
        <v>35</v>
      </c>
      <c r="U4" s="47" t="s">
        <v>2</v>
      </c>
      <c r="V4" s="77" t="s">
        <v>6</v>
      </c>
      <c r="W4" s="78" t="s">
        <v>35</v>
      </c>
      <c r="X4" s="47" t="s">
        <v>2</v>
      </c>
    </row>
    <row r="5" spans="1:24" s="28" customFormat="1" ht="24" customHeight="1">
      <c r="A5" s="99" t="s">
        <v>12</v>
      </c>
      <c r="B5" s="89" t="s">
        <v>19</v>
      </c>
      <c r="C5" s="89" t="s">
        <v>0</v>
      </c>
      <c r="D5" s="34" t="s">
        <v>107</v>
      </c>
      <c r="E5" s="35" t="s">
        <v>108</v>
      </c>
      <c r="F5" s="36">
        <v>3</v>
      </c>
      <c r="G5" s="34" t="s">
        <v>83</v>
      </c>
      <c r="H5" s="35" t="s">
        <v>55</v>
      </c>
      <c r="I5" s="36">
        <v>3</v>
      </c>
      <c r="J5" s="34" t="s">
        <v>107</v>
      </c>
      <c r="K5" s="35" t="s">
        <v>108</v>
      </c>
      <c r="L5" s="36">
        <v>3</v>
      </c>
      <c r="M5" s="34" t="s">
        <v>83</v>
      </c>
      <c r="N5" s="35" t="s">
        <v>55</v>
      </c>
      <c r="O5" s="36">
        <v>3</v>
      </c>
      <c r="P5" s="34" t="s">
        <v>83</v>
      </c>
      <c r="Q5" s="35" t="s">
        <v>55</v>
      </c>
      <c r="R5" s="36">
        <v>3</v>
      </c>
      <c r="S5" s="26"/>
      <c r="T5" s="27"/>
      <c r="U5" s="6"/>
      <c r="V5" s="26"/>
      <c r="W5" s="27"/>
      <c r="X5" s="6"/>
    </row>
    <row r="6" spans="1:24" s="29" customFormat="1" ht="24" customHeight="1">
      <c r="A6" s="100"/>
      <c r="B6" s="90"/>
      <c r="C6" s="90"/>
      <c r="D6" s="7" t="s">
        <v>107</v>
      </c>
      <c r="E6" s="8" t="s">
        <v>108</v>
      </c>
      <c r="F6" s="11">
        <v>2</v>
      </c>
      <c r="G6" s="7" t="s">
        <v>83</v>
      </c>
      <c r="H6" s="8" t="s">
        <v>55</v>
      </c>
      <c r="I6" s="11">
        <v>2</v>
      </c>
      <c r="J6" s="7" t="s">
        <v>107</v>
      </c>
      <c r="K6" s="8" t="s">
        <v>108</v>
      </c>
      <c r="L6" s="11">
        <v>2</v>
      </c>
      <c r="M6" s="7" t="s">
        <v>83</v>
      </c>
      <c r="N6" s="8" t="s">
        <v>55</v>
      </c>
      <c r="O6" s="11">
        <v>2</v>
      </c>
      <c r="P6" s="7" t="s">
        <v>83</v>
      </c>
      <c r="Q6" s="8" t="s">
        <v>55</v>
      </c>
      <c r="R6" s="11">
        <v>2</v>
      </c>
      <c r="S6" s="121" t="s">
        <v>157</v>
      </c>
      <c r="T6" s="122"/>
      <c r="U6" s="122"/>
      <c r="V6" s="122"/>
      <c r="W6" s="122"/>
      <c r="X6" s="123"/>
    </row>
    <row r="7" spans="1:24" s="5" customFormat="1" ht="24" customHeight="1">
      <c r="A7" s="99" t="s">
        <v>13</v>
      </c>
      <c r="B7" s="89" t="s">
        <v>22</v>
      </c>
      <c r="C7" s="89" t="s">
        <v>0</v>
      </c>
      <c r="D7" s="34" t="s">
        <v>84</v>
      </c>
      <c r="E7" s="35" t="s">
        <v>85</v>
      </c>
      <c r="F7" s="36">
        <v>3</v>
      </c>
      <c r="G7" s="34" t="s">
        <v>84</v>
      </c>
      <c r="H7" s="35" t="s">
        <v>85</v>
      </c>
      <c r="I7" s="36">
        <v>3</v>
      </c>
      <c r="J7" s="34" t="s">
        <v>84</v>
      </c>
      <c r="K7" s="35" t="s">
        <v>85</v>
      </c>
      <c r="L7" s="36">
        <v>3</v>
      </c>
      <c r="M7" s="112" t="s">
        <v>132</v>
      </c>
      <c r="N7" s="113"/>
      <c r="O7" s="36">
        <v>3</v>
      </c>
      <c r="P7" s="112" t="s">
        <v>132</v>
      </c>
      <c r="Q7" s="113"/>
      <c r="R7" s="36">
        <v>3</v>
      </c>
      <c r="S7" s="124"/>
      <c r="T7" s="125"/>
      <c r="U7" s="125"/>
      <c r="V7" s="125"/>
      <c r="W7" s="125"/>
      <c r="X7" s="126"/>
    </row>
    <row r="8" spans="1:24" s="12" customFormat="1" ht="24" customHeight="1" thickBot="1">
      <c r="A8" s="100"/>
      <c r="B8" s="90"/>
      <c r="C8" s="90"/>
      <c r="D8" s="7" t="s">
        <v>84</v>
      </c>
      <c r="E8" s="8" t="s">
        <v>85</v>
      </c>
      <c r="F8" s="11">
        <v>3</v>
      </c>
      <c r="G8" s="7" t="s">
        <v>84</v>
      </c>
      <c r="H8" s="8" t="s">
        <v>85</v>
      </c>
      <c r="I8" s="11">
        <v>3</v>
      </c>
      <c r="J8" s="7" t="s">
        <v>84</v>
      </c>
      <c r="K8" s="8" t="s">
        <v>85</v>
      </c>
      <c r="L8" s="11">
        <v>3</v>
      </c>
      <c r="M8" s="114" t="s">
        <v>132</v>
      </c>
      <c r="N8" s="115"/>
      <c r="O8" s="11">
        <v>2</v>
      </c>
      <c r="P8" s="114" t="s">
        <v>132</v>
      </c>
      <c r="Q8" s="115"/>
      <c r="R8" s="11">
        <v>2</v>
      </c>
      <c r="S8" s="9"/>
      <c r="T8" s="10"/>
      <c r="U8" s="11"/>
      <c r="V8" s="9"/>
      <c r="W8" s="10"/>
      <c r="X8" s="11"/>
    </row>
    <row r="9" spans="1:24" s="13" customFormat="1" ht="24" customHeight="1">
      <c r="A9" s="99" t="s">
        <v>34</v>
      </c>
      <c r="B9" s="89" t="s">
        <v>19</v>
      </c>
      <c r="C9" s="89" t="s">
        <v>1</v>
      </c>
      <c r="D9" s="34" t="s">
        <v>87</v>
      </c>
      <c r="E9" s="35" t="s">
        <v>56</v>
      </c>
      <c r="F9" s="36">
        <v>3</v>
      </c>
      <c r="G9" s="34" t="s">
        <v>88</v>
      </c>
      <c r="H9" s="35" t="s">
        <v>89</v>
      </c>
      <c r="I9" s="36">
        <v>3</v>
      </c>
      <c r="J9" s="34" t="s">
        <v>87</v>
      </c>
      <c r="K9" s="35" t="s">
        <v>56</v>
      </c>
      <c r="L9" s="36">
        <v>3</v>
      </c>
      <c r="M9" s="34" t="s">
        <v>90</v>
      </c>
      <c r="N9" s="35" t="s">
        <v>47</v>
      </c>
      <c r="O9" s="36">
        <v>3</v>
      </c>
      <c r="P9" s="34" t="s">
        <v>87</v>
      </c>
      <c r="Q9" s="35" t="s">
        <v>56</v>
      </c>
      <c r="R9" s="36">
        <v>3</v>
      </c>
      <c r="S9" s="26"/>
      <c r="T9" s="27"/>
      <c r="U9" s="6"/>
      <c r="V9" s="26"/>
      <c r="W9" s="27"/>
      <c r="X9" s="6"/>
    </row>
    <row r="10" spans="1:24" s="14" customFormat="1" ht="24" customHeight="1">
      <c r="A10" s="100"/>
      <c r="B10" s="90"/>
      <c r="C10" s="90"/>
      <c r="D10" s="7" t="s">
        <v>91</v>
      </c>
      <c r="E10" s="8" t="s">
        <v>56</v>
      </c>
      <c r="F10" s="11">
        <v>2</v>
      </c>
      <c r="G10" s="7" t="s">
        <v>90</v>
      </c>
      <c r="H10" s="8" t="s">
        <v>47</v>
      </c>
      <c r="I10" s="11">
        <v>2</v>
      </c>
      <c r="J10" s="7" t="s">
        <v>91</v>
      </c>
      <c r="K10" s="8" t="s">
        <v>56</v>
      </c>
      <c r="L10" s="11">
        <v>2</v>
      </c>
      <c r="M10" s="7" t="s">
        <v>88</v>
      </c>
      <c r="N10" s="8" t="s">
        <v>89</v>
      </c>
      <c r="O10" s="11">
        <v>2</v>
      </c>
      <c r="P10" s="7" t="s">
        <v>91</v>
      </c>
      <c r="Q10" s="8" t="s">
        <v>56</v>
      </c>
      <c r="R10" s="11">
        <v>2</v>
      </c>
      <c r="S10" s="9"/>
      <c r="T10" s="10"/>
      <c r="U10" s="11"/>
      <c r="V10" s="9"/>
      <c r="W10" s="10"/>
      <c r="X10" s="11"/>
    </row>
    <row r="11" spans="1:24" s="15" customFormat="1" ht="24" customHeight="1">
      <c r="A11" s="99" t="s">
        <v>20</v>
      </c>
      <c r="B11" s="89" t="s">
        <v>22</v>
      </c>
      <c r="C11" s="89" t="s">
        <v>1</v>
      </c>
      <c r="D11" s="34" t="s">
        <v>93</v>
      </c>
      <c r="E11" s="35" t="s">
        <v>86</v>
      </c>
      <c r="F11" s="36">
        <v>3</v>
      </c>
      <c r="G11" s="34" t="s">
        <v>92</v>
      </c>
      <c r="H11" s="35" t="s">
        <v>50</v>
      </c>
      <c r="I11" s="36">
        <v>3</v>
      </c>
      <c r="J11" s="34" t="s">
        <v>93</v>
      </c>
      <c r="K11" s="35" t="s">
        <v>86</v>
      </c>
      <c r="L11" s="36">
        <v>3</v>
      </c>
      <c r="M11" s="34" t="s">
        <v>92</v>
      </c>
      <c r="N11" s="35" t="s">
        <v>50</v>
      </c>
      <c r="O11" s="36">
        <v>3</v>
      </c>
      <c r="P11" s="34" t="s">
        <v>103</v>
      </c>
      <c r="Q11" s="35" t="s">
        <v>53</v>
      </c>
      <c r="R11" s="36">
        <v>3</v>
      </c>
      <c r="S11" s="73" t="s">
        <v>138</v>
      </c>
      <c r="T11" s="40"/>
      <c r="U11" s="6"/>
      <c r="V11" s="26" t="s">
        <v>139</v>
      </c>
      <c r="W11" s="27"/>
      <c r="X11" s="6"/>
    </row>
    <row r="12" spans="1:24" s="16" customFormat="1" ht="24" customHeight="1">
      <c r="A12" s="100"/>
      <c r="B12" s="90"/>
      <c r="C12" s="90"/>
      <c r="D12" s="7" t="s">
        <v>93</v>
      </c>
      <c r="E12" s="8" t="s">
        <v>86</v>
      </c>
      <c r="F12" s="11">
        <v>2</v>
      </c>
      <c r="G12" s="7" t="s">
        <v>92</v>
      </c>
      <c r="H12" s="8" t="s">
        <v>50</v>
      </c>
      <c r="I12" s="11">
        <v>2</v>
      </c>
      <c r="J12" s="7" t="s">
        <v>93</v>
      </c>
      <c r="K12" s="8" t="s">
        <v>86</v>
      </c>
      <c r="L12" s="11">
        <v>2</v>
      </c>
      <c r="M12" s="7" t="s">
        <v>92</v>
      </c>
      <c r="N12" s="8" t="s">
        <v>50</v>
      </c>
      <c r="O12" s="11">
        <v>2</v>
      </c>
      <c r="P12" s="7" t="s">
        <v>103</v>
      </c>
      <c r="Q12" s="8" t="s">
        <v>53</v>
      </c>
      <c r="R12" s="11">
        <v>2</v>
      </c>
      <c r="S12" s="9" t="s">
        <v>93</v>
      </c>
      <c r="T12" s="10" t="s">
        <v>86</v>
      </c>
      <c r="U12" s="11"/>
      <c r="V12" s="9" t="s">
        <v>137</v>
      </c>
      <c r="W12" s="10" t="s">
        <v>50</v>
      </c>
      <c r="X12" s="11"/>
    </row>
    <row r="13" spans="1:24" s="17" customFormat="1" ht="24" customHeight="1">
      <c r="A13" s="99" t="s">
        <v>21</v>
      </c>
      <c r="B13" s="89"/>
      <c r="C13" s="89" t="s">
        <v>0</v>
      </c>
      <c r="D13" s="112" t="s">
        <v>132</v>
      </c>
      <c r="E13" s="113"/>
      <c r="F13" s="36">
        <v>3</v>
      </c>
      <c r="G13" s="112" t="s">
        <v>132</v>
      </c>
      <c r="H13" s="113"/>
      <c r="I13" s="36">
        <v>3</v>
      </c>
      <c r="J13" s="112" t="s">
        <v>132</v>
      </c>
      <c r="K13" s="113"/>
      <c r="L13" s="36">
        <v>3</v>
      </c>
      <c r="M13" s="112" t="s">
        <v>132</v>
      </c>
      <c r="N13" s="113"/>
      <c r="O13" s="36">
        <v>3</v>
      </c>
      <c r="P13" s="112" t="s">
        <v>132</v>
      </c>
      <c r="Q13" s="113"/>
      <c r="R13" s="36">
        <v>3</v>
      </c>
      <c r="S13" s="26"/>
      <c r="T13" s="27"/>
      <c r="U13" s="6"/>
      <c r="V13" s="26"/>
      <c r="W13" s="27"/>
      <c r="X13" s="6"/>
    </row>
    <row r="14" spans="1:24" s="3" customFormat="1" ht="24" customHeight="1">
      <c r="A14" s="100"/>
      <c r="B14" s="90"/>
      <c r="C14" s="90"/>
      <c r="D14" s="114" t="s">
        <v>132</v>
      </c>
      <c r="E14" s="115"/>
      <c r="F14" s="11">
        <v>2</v>
      </c>
      <c r="G14" s="114" t="s">
        <v>132</v>
      </c>
      <c r="H14" s="115"/>
      <c r="I14" s="11">
        <v>2</v>
      </c>
      <c r="J14" s="114" t="s">
        <v>132</v>
      </c>
      <c r="K14" s="115"/>
      <c r="L14" s="11">
        <v>2</v>
      </c>
      <c r="M14" s="114" t="s">
        <v>132</v>
      </c>
      <c r="N14" s="115"/>
      <c r="O14" s="11">
        <v>2</v>
      </c>
      <c r="P14" s="114" t="s">
        <v>132</v>
      </c>
      <c r="Q14" s="115"/>
      <c r="R14" s="11">
        <v>2</v>
      </c>
      <c r="S14" s="9"/>
      <c r="T14" s="10"/>
      <c r="U14" s="11"/>
      <c r="V14" s="9"/>
      <c r="W14" s="10"/>
      <c r="X14" s="11"/>
    </row>
    <row r="15" spans="1:24" s="15" customFormat="1" ht="24" customHeight="1">
      <c r="A15" s="99" t="s">
        <v>7</v>
      </c>
      <c r="B15" s="89"/>
      <c r="C15" s="89"/>
      <c r="D15" s="81" t="s">
        <v>140</v>
      </c>
      <c r="E15" s="35" t="s">
        <v>48</v>
      </c>
      <c r="F15" s="36">
        <v>0</v>
      </c>
      <c r="G15" s="34" t="s">
        <v>48</v>
      </c>
      <c r="H15" s="35" t="s">
        <v>48</v>
      </c>
      <c r="I15" s="36">
        <v>0</v>
      </c>
      <c r="J15" s="34" t="s">
        <v>48</v>
      </c>
      <c r="K15" s="35" t="s">
        <v>48</v>
      </c>
      <c r="L15" s="36">
        <v>0</v>
      </c>
      <c r="M15" s="34" t="s">
        <v>48</v>
      </c>
      <c r="N15" s="35" t="s">
        <v>48</v>
      </c>
      <c r="O15" s="36">
        <v>0</v>
      </c>
      <c r="P15" s="34" t="s">
        <v>48</v>
      </c>
      <c r="Q15" s="35" t="s">
        <v>48</v>
      </c>
      <c r="R15" s="36">
        <v>0</v>
      </c>
      <c r="S15" s="26"/>
      <c r="T15" s="27"/>
      <c r="U15" s="6"/>
      <c r="V15" s="26"/>
      <c r="W15" s="27"/>
      <c r="X15" s="6"/>
    </row>
    <row r="16" spans="1:24" s="16" customFormat="1" ht="24" customHeight="1">
      <c r="A16" s="100"/>
      <c r="B16" s="90"/>
      <c r="C16" s="90"/>
      <c r="D16" s="82" t="s">
        <v>48</v>
      </c>
      <c r="E16" s="8" t="s">
        <v>48</v>
      </c>
      <c r="F16" s="11">
        <v>0</v>
      </c>
      <c r="G16" s="7" t="s">
        <v>48</v>
      </c>
      <c r="H16" s="8" t="s">
        <v>48</v>
      </c>
      <c r="I16" s="11">
        <v>0</v>
      </c>
      <c r="J16" s="7" t="s">
        <v>48</v>
      </c>
      <c r="K16" s="8" t="s">
        <v>48</v>
      </c>
      <c r="L16" s="11">
        <v>0</v>
      </c>
      <c r="M16" s="7" t="s">
        <v>48</v>
      </c>
      <c r="N16" s="8" t="s">
        <v>48</v>
      </c>
      <c r="O16" s="11">
        <v>0</v>
      </c>
      <c r="P16" s="7" t="s">
        <v>48</v>
      </c>
      <c r="Q16" s="8" t="s">
        <v>48</v>
      </c>
      <c r="R16" s="11">
        <v>0</v>
      </c>
      <c r="S16" s="9"/>
      <c r="T16" s="10"/>
      <c r="U16" s="11"/>
      <c r="V16" s="9"/>
      <c r="W16" s="10"/>
      <c r="X16" s="11"/>
    </row>
    <row r="17" spans="1:24" s="17" customFormat="1" ht="24" customHeight="1">
      <c r="A17" s="99" t="s">
        <v>8</v>
      </c>
      <c r="B17" s="89"/>
      <c r="C17" s="48"/>
      <c r="D17" s="81" t="s">
        <v>140</v>
      </c>
      <c r="E17" s="35" t="s">
        <v>48</v>
      </c>
      <c r="F17" s="36">
        <v>0</v>
      </c>
      <c r="G17" s="34" t="s">
        <v>48</v>
      </c>
      <c r="H17" s="35" t="s">
        <v>48</v>
      </c>
      <c r="I17" s="36">
        <v>0</v>
      </c>
      <c r="J17" s="34" t="s">
        <v>48</v>
      </c>
      <c r="K17" s="35" t="s">
        <v>48</v>
      </c>
      <c r="L17" s="36">
        <v>0</v>
      </c>
      <c r="M17" s="34" t="s">
        <v>48</v>
      </c>
      <c r="N17" s="35" t="s">
        <v>48</v>
      </c>
      <c r="O17" s="36">
        <v>0</v>
      </c>
      <c r="P17" s="34" t="s">
        <v>48</v>
      </c>
      <c r="Q17" s="35" t="s">
        <v>48</v>
      </c>
      <c r="R17" s="36">
        <v>0</v>
      </c>
      <c r="S17" s="26"/>
      <c r="T17" s="27"/>
      <c r="U17" s="6"/>
      <c r="V17" s="26"/>
      <c r="W17" s="27"/>
      <c r="X17" s="6"/>
    </row>
    <row r="18" spans="1:24" s="4" customFormat="1" ht="24" customHeight="1">
      <c r="A18" s="100"/>
      <c r="B18" s="90"/>
      <c r="C18" s="49"/>
      <c r="D18" s="82" t="s">
        <v>48</v>
      </c>
      <c r="E18" s="8" t="s">
        <v>48</v>
      </c>
      <c r="F18" s="11">
        <v>0</v>
      </c>
      <c r="G18" s="7" t="s">
        <v>48</v>
      </c>
      <c r="H18" s="8" t="s">
        <v>48</v>
      </c>
      <c r="I18" s="11">
        <v>0</v>
      </c>
      <c r="J18" s="7" t="s">
        <v>48</v>
      </c>
      <c r="K18" s="8" t="s">
        <v>48</v>
      </c>
      <c r="L18" s="11">
        <v>0</v>
      </c>
      <c r="M18" s="7" t="s">
        <v>48</v>
      </c>
      <c r="N18" s="8" t="s">
        <v>48</v>
      </c>
      <c r="O18" s="11">
        <v>0</v>
      </c>
      <c r="P18" s="7" t="s">
        <v>48</v>
      </c>
      <c r="Q18" s="8" t="s">
        <v>48</v>
      </c>
      <c r="R18" s="11">
        <v>0</v>
      </c>
      <c r="S18" s="9"/>
      <c r="T18" s="10"/>
      <c r="U18" s="11"/>
      <c r="V18" s="9"/>
      <c r="W18" s="10"/>
      <c r="X18" s="11"/>
    </row>
    <row r="19" spans="1:24" s="15" customFormat="1" ht="24" customHeight="1">
      <c r="A19" s="99" t="s">
        <v>9</v>
      </c>
      <c r="B19" s="89"/>
      <c r="C19" s="89"/>
      <c r="D19" s="81" t="s">
        <v>140</v>
      </c>
      <c r="E19" s="35" t="s">
        <v>48</v>
      </c>
      <c r="F19" s="36">
        <v>0</v>
      </c>
      <c r="G19" s="34" t="s">
        <v>48</v>
      </c>
      <c r="H19" s="35" t="s">
        <v>48</v>
      </c>
      <c r="I19" s="36">
        <v>0</v>
      </c>
      <c r="J19" s="34" t="s">
        <v>48</v>
      </c>
      <c r="K19" s="35" t="s">
        <v>48</v>
      </c>
      <c r="L19" s="36">
        <v>0</v>
      </c>
      <c r="M19" s="34" t="s">
        <v>48</v>
      </c>
      <c r="N19" s="35" t="s">
        <v>48</v>
      </c>
      <c r="O19" s="36">
        <v>0</v>
      </c>
      <c r="P19" s="34" t="s">
        <v>48</v>
      </c>
      <c r="Q19" s="35" t="s">
        <v>48</v>
      </c>
      <c r="R19" s="36">
        <v>0</v>
      </c>
      <c r="S19" s="26"/>
      <c r="T19" s="27"/>
      <c r="U19" s="6"/>
      <c r="V19" s="26"/>
      <c r="W19" s="27"/>
      <c r="X19" s="6"/>
    </row>
    <row r="20" spans="1:24" s="16" customFormat="1" ht="24" customHeight="1">
      <c r="A20" s="100"/>
      <c r="B20" s="90"/>
      <c r="C20" s="90"/>
      <c r="D20" s="82" t="s">
        <v>48</v>
      </c>
      <c r="E20" s="8" t="s">
        <v>48</v>
      </c>
      <c r="F20" s="11">
        <v>0</v>
      </c>
      <c r="G20" s="7" t="s">
        <v>48</v>
      </c>
      <c r="H20" s="8" t="s">
        <v>48</v>
      </c>
      <c r="I20" s="11">
        <v>0</v>
      </c>
      <c r="J20" s="7" t="s">
        <v>48</v>
      </c>
      <c r="K20" s="8" t="s">
        <v>48</v>
      </c>
      <c r="L20" s="11">
        <v>0</v>
      </c>
      <c r="M20" s="7" t="s">
        <v>48</v>
      </c>
      <c r="N20" s="8" t="s">
        <v>48</v>
      </c>
      <c r="O20" s="11">
        <v>0</v>
      </c>
      <c r="P20" s="7" t="s">
        <v>48</v>
      </c>
      <c r="Q20" s="8" t="s">
        <v>48</v>
      </c>
      <c r="R20" s="11">
        <v>0</v>
      </c>
      <c r="S20" s="9"/>
      <c r="T20" s="10"/>
      <c r="U20" s="11"/>
      <c r="V20" s="9"/>
      <c r="W20" s="10"/>
      <c r="X20" s="11"/>
    </row>
    <row r="21" spans="1:24" s="17" customFormat="1" ht="24" customHeight="1">
      <c r="A21" s="99" t="s">
        <v>10</v>
      </c>
      <c r="B21" s="89"/>
      <c r="C21" s="89"/>
      <c r="D21" s="81" t="s">
        <v>140</v>
      </c>
      <c r="E21" s="35" t="s">
        <v>48</v>
      </c>
      <c r="F21" s="36">
        <v>0</v>
      </c>
      <c r="G21" s="34" t="s">
        <v>48</v>
      </c>
      <c r="H21" s="35" t="s">
        <v>48</v>
      </c>
      <c r="I21" s="36">
        <v>0</v>
      </c>
      <c r="J21" s="34" t="s">
        <v>48</v>
      </c>
      <c r="K21" s="35" t="s">
        <v>48</v>
      </c>
      <c r="L21" s="36">
        <v>0</v>
      </c>
      <c r="M21" s="34" t="s">
        <v>48</v>
      </c>
      <c r="N21" s="35" t="s">
        <v>48</v>
      </c>
      <c r="O21" s="36">
        <v>0</v>
      </c>
      <c r="P21" s="34" t="s">
        <v>48</v>
      </c>
      <c r="Q21" s="35" t="s">
        <v>48</v>
      </c>
      <c r="R21" s="36">
        <v>0</v>
      </c>
      <c r="S21" s="26"/>
      <c r="T21" s="27"/>
      <c r="U21" s="6"/>
      <c r="V21" s="26"/>
      <c r="W21" s="27"/>
      <c r="X21" s="6"/>
    </row>
    <row r="22" spans="1:24" s="4" customFormat="1" ht="24" customHeight="1">
      <c r="A22" s="100"/>
      <c r="B22" s="90"/>
      <c r="C22" s="90"/>
      <c r="D22" s="82" t="s">
        <v>48</v>
      </c>
      <c r="E22" s="8" t="s">
        <v>48</v>
      </c>
      <c r="F22" s="11">
        <v>0</v>
      </c>
      <c r="G22" s="7" t="s">
        <v>48</v>
      </c>
      <c r="H22" s="8" t="s">
        <v>48</v>
      </c>
      <c r="I22" s="11">
        <v>0</v>
      </c>
      <c r="J22" s="7" t="s">
        <v>48</v>
      </c>
      <c r="K22" s="8" t="s">
        <v>48</v>
      </c>
      <c r="L22" s="11">
        <v>0</v>
      </c>
      <c r="M22" s="7" t="s">
        <v>48</v>
      </c>
      <c r="N22" s="8" t="s">
        <v>48</v>
      </c>
      <c r="O22" s="11">
        <v>0</v>
      </c>
      <c r="P22" s="7" t="s">
        <v>48</v>
      </c>
      <c r="Q22" s="8" t="s">
        <v>48</v>
      </c>
      <c r="R22" s="11">
        <v>0</v>
      </c>
      <c r="S22" s="9"/>
      <c r="T22" s="10"/>
      <c r="U22" s="11"/>
      <c r="V22" s="9"/>
      <c r="W22" s="10"/>
      <c r="X22" s="11"/>
    </row>
    <row r="23" spans="1:24" s="15" customFormat="1" ht="24" customHeight="1">
      <c r="A23" s="91" t="s">
        <v>123</v>
      </c>
      <c r="B23" s="89" t="s">
        <v>122</v>
      </c>
      <c r="C23" s="89"/>
      <c r="D23" s="34" t="s">
        <v>120</v>
      </c>
      <c r="E23" s="35" t="s">
        <v>121</v>
      </c>
      <c r="F23" s="36">
        <v>4</v>
      </c>
      <c r="G23" s="34" t="s">
        <v>120</v>
      </c>
      <c r="H23" s="35" t="s">
        <v>121</v>
      </c>
      <c r="I23" s="36">
        <v>4</v>
      </c>
      <c r="J23" s="34" t="s">
        <v>120</v>
      </c>
      <c r="K23" s="35" t="s">
        <v>121</v>
      </c>
      <c r="L23" s="36">
        <v>4</v>
      </c>
      <c r="M23" s="34" t="s">
        <v>120</v>
      </c>
      <c r="N23" s="35" t="s">
        <v>121</v>
      </c>
      <c r="O23" s="36">
        <v>4</v>
      </c>
      <c r="P23" s="34" t="s">
        <v>120</v>
      </c>
      <c r="Q23" s="35" t="s">
        <v>121</v>
      </c>
      <c r="R23" s="36">
        <v>4</v>
      </c>
      <c r="S23" s="26"/>
      <c r="T23" s="27"/>
      <c r="U23" s="6"/>
      <c r="V23" s="26"/>
      <c r="W23" s="27"/>
      <c r="X23" s="6"/>
    </row>
    <row r="24" spans="1:24" s="16" customFormat="1" ht="24" customHeight="1">
      <c r="A24" s="92"/>
      <c r="B24" s="90"/>
      <c r="C24" s="90"/>
      <c r="D24" s="72"/>
      <c r="E24" s="8"/>
      <c r="F24" s="11"/>
      <c r="G24" s="72"/>
      <c r="H24" s="8"/>
      <c r="I24" s="11"/>
      <c r="J24" s="7" t="s">
        <v>48</v>
      </c>
      <c r="K24" s="8" t="s">
        <v>48</v>
      </c>
      <c r="L24" s="11">
        <v>0</v>
      </c>
      <c r="M24" s="72" t="s">
        <v>120</v>
      </c>
      <c r="N24" s="8" t="s">
        <v>121</v>
      </c>
      <c r="O24" s="11">
        <v>4</v>
      </c>
      <c r="P24" s="72" t="s">
        <v>120</v>
      </c>
      <c r="Q24" s="8" t="s">
        <v>121</v>
      </c>
      <c r="R24" s="11">
        <v>4</v>
      </c>
      <c r="S24" s="9"/>
      <c r="T24" s="10"/>
      <c r="U24" s="11"/>
      <c r="V24" s="9"/>
      <c r="W24" s="10"/>
      <c r="X24" s="11"/>
    </row>
    <row r="25" spans="1:24" s="17" customFormat="1" ht="24" customHeight="1">
      <c r="A25" s="99" t="s">
        <v>11</v>
      </c>
      <c r="B25" s="89"/>
      <c r="C25" s="89"/>
      <c r="D25" s="81" t="s">
        <v>140</v>
      </c>
      <c r="E25" s="35" t="s">
        <v>48</v>
      </c>
      <c r="F25" s="36">
        <v>0</v>
      </c>
      <c r="G25" s="34" t="s">
        <v>48</v>
      </c>
      <c r="H25" s="35" t="s">
        <v>48</v>
      </c>
      <c r="I25" s="36">
        <v>0</v>
      </c>
      <c r="J25" s="34" t="s">
        <v>48</v>
      </c>
      <c r="K25" s="35" t="s">
        <v>48</v>
      </c>
      <c r="L25" s="36">
        <v>0</v>
      </c>
      <c r="M25" s="34" t="s">
        <v>48</v>
      </c>
      <c r="N25" s="35" t="s">
        <v>48</v>
      </c>
      <c r="O25" s="36">
        <v>0</v>
      </c>
      <c r="P25" s="34" t="s">
        <v>48</v>
      </c>
      <c r="Q25" s="35" t="s">
        <v>48</v>
      </c>
      <c r="R25" s="36">
        <v>0</v>
      </c>
      <c r="S25" s="26"/>
      <c r="T25" s="27"/>
      <c r="U25" s="6"/>
      <c r="V25" s="26"/>
      <c r="W25" s="27"/>
      <c r="X25" s="6"/>
    </row>
    <row r="26" spans="1:24" s="4" customFormat="1" ht="24" customHeight="1">
      <c r="A26" s="100"/>
      <c r="B26" s="90"/>
      <c r="C26" s="90"/>
      <c r="D26" s="82"/>
      <c r="E26" s="8" t="s">
        <v>48</v>
      </c>
      <c r="F26" s="11">
        <v>0</v>
      </c>
      <c r="G26" s="7" t="s">
        <v>48</v>
      </c>
      <c r="H26" s="8" t="s">
        <v>48</v>
      </c>
      <c r="I26" s="11">
        <v>0</v>
      </c>
      <c r="J26" s="7" t="s">
        <v>48</v>
      </c>
      <c r="K26" s="8" t="s">
        <v>48</v>
      </c>
      <c r="L26" s="11">
        <v>0</v>
      </c>
      <c r="M26" s="7" t="s">
        <v>48</v>
      </c>
      <c r="N26" s="8" t="s">
        <v>48</v>
      </c>
      <c r="O26" s="11">
        <v>0</v>
      </c>
      <c r="P26" s="7" t="s">
        <v>48</v>
      </c>
      <c r="Q26" s="8" t="s">
        <v>48</v>
      </c>
      <c r="R26" s="11">
        <v>0</v>
      </c>
      <c r="S26" s="9"/>
      <c r="T26" s="10"/>
      <c r="U26" s="11"/>
      <c r="V26" s="9"/>
      <c r="W26" s="10"/>
      <c r="X26" s="11"/>
    </row>
    <row r="27" spans="1:24" s="15" customFormat="1" ht="24" customHeight="1">
      <c r="A27" s="99" t="s">
        <v>14</v>
      </c>
      <c r="B27" s="89"/>
      <c r="C27" s="89"/>
      <c r="D27" s="81" t="s">
        <v>140</v>
      </c>
      <c r="E27" s="35" t="s">
        <v>48</v>
      </c>
      <c r="F27" s="36">
        <v>0</v>
      </c>
      <c r="G27" s="34" t="s">
        <v>48</v>
      </c>
      <c r="H27" s="35" t="s">
        <v>48</v>
      </c>
      <c r="I27" s="36">
        <v>0</v>
      </c>
      <c r="J27" s="34" t="s">
        <v>48</v>
      </c>
      <c r="K27" s="35" t="s">
        <v>48</v>
      </c>
      <c r="L27" s="36">
        <v>0</v>
      </c>
      <c r="M27" s="34" t="s">
        <v>48</v>
      </c>
      <c r="N27" s="35" t="s">
        <v>48</v>
      </c>
      <c r="O27" s="36">
        <v>0</v>
      </c>
      <c r="P27" s="34" t="s">
        <v>48</v>
      </c>
      <c r="Q27" s="35" t="s">
        <v>48</v>
      </c>
      <c r="R27" s="36">
        <v>0</v>
      </c>
      <c r="S27" s="26"/>
      <c r="T27" s="27"/>
      <c r="U27" s="6"/>
      <c r="V27" s="26"/>
      <c r="W27" s="27"/>
      <c r="X27" s="6"/>
    </row>
    <row r="28" spans="1:24" s="16" customFormat="1" ht="24" customHeight="1">
      <c r="A28" s="100"/>
      <c r="B28" s="90"/>
      <c r="C28" s="90"/>
      <c r="D28" s="82" t="s">
        <v>48</v>
      </c>
      <c r="E28" s="8" t="s">
        <v>48</v>
      </c>
      <c r="F28" s="11">
        <v>0</v>
      </c>
      <c r="G28" s="7" t="s">
        <v>48</v>
      </c>
      <c r="H28" s="8" t="s">
        <v>48</v>
      </c>
      <c r="I28" s="11">
        <v>0</v>
      </c>
      <c r="J28" s="7" t="s">
        <v>48</v>
      </c>
      <c r="K28" s="8" t="s">
        <v>48</v>
      </c>
      <c r="L28" s="11">
        <v>0</v>
      </c>
      <c r="M28" s="7" t="s">
        <v>48</v>
      </c>
      <c r="N28" s="8" t="s">
        <v>48</v>
      </c>
      <c r="O28" s="11">
        <v>0</v>
      </c>
      <c r="P28" s="7" t="s">
        <v>48</v>
      </c>
      <c r="Q28" s="8" t="s">
        <v>48</v>
      </c>
      <c r="R28" s="11">
        <v>0</v>
      </c>
      <c r="S28" s="9"/>
      <c r="T28" s="10"/>
      <c r="U28" s="11"/>
      <c r="V28" s="9"/>
      <c r="W28" s="10"/>
      <c r="X28" s="11"/>
    </row>
    <row r="29" spans="1:24" s="15" customFormat="1" ht="6" customHeight="1">
      <c r="A29" s="69"/>
      <c r="B29" s="50"/>
      <c r="C29" s="50"/>
      <c r="D29" s="83"/>
      <c r="E29" s="35"/>
      <c r="F29" s="40"/>
      <c r="G29" s="35"/>
      <c r="H29" s="35"/>
      <c r="I29" s="40"/>
      <c r="J29" s="35"/>
      <c r="K29" s="35"/>
      <c r="L29" s="40"/>
      <c r="M29" s="35"/>
      <c r="N29" s="35"/>
      <c r="O29" s="40"/>
      <c r="P29" s="35"/>
      <c r="Q29" s="35"/>
      <c r="R29" s="40"/>
      <c r="S29" s="40"/>
      <c r="T29" s="40"/>
      <c r="U29" s="40"/>
      <c r="V29" s="40"/>
      <c r="W29" s="40"/>
      <c r="X29" s="40"/>
    </row>
    <row r="30" spans="1:24" s="4" customFormat="1" ht="45.75" customHeight="1">
      <c r="A30" s="75"/>
      <c r="B30" s="60"/>
      <c r="C30" s="60"/>
      <c r="D30" s="127" t="s">
        <v>148</v>
      </c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11" t="s">
        <v>147</v>
      </c>
      <c r="U30" s="111"/>
      <c r="V30" s="111"/>
      <c r="W30" s="18"/>
      <c r="X30" s="18"/>
    </row>
    <row r="31" spans="1:24" s="4" customFormat="1" ht="31.5" customHeight="1">
      <c r="A31" s="76"/>
      <c r="B31" s="51"/>
      <c r="C31" s="51"/>
      <c r="D31" s="19"/>
      <c r="E31" s="39"/>
      <c r="F31" s="39"/>
      <c r="G31" s="39"/>
      <c r="H31" s="120" t="s">
        <v>77</v>
      </c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39"/>
      <c r="T31" s="39"/>
      <c r="U31" s="39"/>
      <c r="V31" s="39"/>
      <c r="W31" s="39"/>
      <c r="X31" s="39"/>
    </row>
    <row r="32" spans="1:24" s="46" customFormat="1" ht="19.5" customHeight="1">
      <c r="A32" s="96" t="s">
        <v>36</v>
      </c>
      <c r="B32" s="96" t="s">
        <v>37</v>
      </c>
      <c r="C32" s="98" t="s">
        <v>38</v>
      </c>
      <c r="D32" s="43" t="s">
        <v>78</v>
      </c>
      <c r="E32" s="44"/>
      <c r="F32" s="44"/>
      <c r="G32" s="43" t="s">
        <v>79</v>
      </c>
      <c r="H32" s="44"/>
      <c r="I32" s="45"/>
      <c r="J32" s="43" t="s">
        <v>80</v>
      </c>
      <c r="K32" s="44"/>
      <c r="L32" s="45"/>
      <c r="M32" s="43" t="s">
        <v>81</v>
      </c>
      <c r="N32" s="44"/>
      <c r="O32" s="45"/>
      <c r="P32" s="43" t="s">
        <v>82</v>
      </c>
      <c r="Q32" s="44"/>
      <c r="R32" s="45"/>
      <c r="S32" s="105" t="s">
        <v>45</v>
      </c>
      <c r="T32" s="106"/>
      <c r="U32" s="106"/>
      <c r="V32" s="106"/>
      <c r="W32" s="106"/>
      <c r="X32" s="107"/>
    </row>
    <row r="33" spans="1:24" s="46" customFormat="1" ht="19.5" customHeight="1">
      <c r="A33" s="97"/>
      <c r="B33" s="97"/>
      <c r="C33" s="119"/>
      <c r="D33" s="77" t="s">
        <v>6</v>
      </c>
      <c r="E33" s="78" t="s">
        <v>35</v>
      </c>
      <c r="F33" s="47" t="s">
        <v>2</v>
      </c>
      <c r="G33" s="77" t="s">
        <v>6</v>
      </c>
      <c r="H33" s="78" t="s">
        <v>35</v>
      </c>
      <c r="I33" s="47" t="s">
        <v>2</v>
      </c>
      <c r="J33" s="77" t="s">
        <v>6</v>
      </c>
      <c r="K33" s="78" t="s">
        <v>35</v>
      </c>
      <c r="L33" s="47" t="s">
        <v>2</v>
      </c>
      <c r="M33" s="77" t="s">
        <v>6</v>
      </c>
      <c r="N33" s="78" t="s">
        <v>35</v>
      </c>
      <c r="O33" s="47" t="s">
        <v>2</v>
      </c>
      <c r="P33" s="77" t="s">
        <v>6</v>
      </c>
      <c r="Q33" s="78" t="s">
        <v>35</v>
      </c>
      <c r="R33" s="47" t="s">
        <v>2</v>
      </c>
      <c r="S33" s="77" t="s">
        <v>6</v>
      </c>
      <c r="T33" s="78" t="s">
        <v>35</v>
      </c>
      <c r="U33" s="47" t="s">
        <v>2</v>
      </c>
      <c r="V33" s="77" t="s">
        <v>6</v>
      </c>
      <c r="W33" s="78" t="s">
        <v>35</v>
      </c>
      <c r="X33" s="47" t="s">
        <v>2</v>
      </c>
    </row>
    <row r="34" spans="1:24" s="17" customFormat="1" ht="22.5" customHeight="1">
      <c r="A34" s="91" t="s">
        <v>23</v>
      </c>
      <c r="B34" s="87" t="s">
        <v>22</v>
      </c>
      <c r="C34" s="89"/>
      <c r="D34" s="34" t="s">
        <v>54</v>
      </c>
      <c r="E34" s="35" t="s">
        <v>55</v>
      </c>
      <c r="F34" s="36">
        <v>3</v>
      </c>
      <c r="G34" s="34" t="s">
        <v>54</v>
      </c>
      <c r="H34" s="35" t="s">
        <v>55</v>
      </c>
      <c r="I34" s="36">
        <v>3</v>
      </c>
      <c r="J34" s="34" t="s">
        <v>54</v>
      </c>
      <c r="K34" s="35" t="s">
        <v>55</v>
      </c>
      <c r="L34" s="36">
        <v>3</v>
      </c>
      <c r="M34" s="34" t="s">
        <v>54</v>
      </c>
      <c r="N34" s="35" t="s">
        <v>55</v>
      </c>
      <c r="O34" s="36">
        <v>3</v>
      </c>
      <c r="P34" s="34" t="s">
        <v>109</v>
      </c>
      <c r="Q34" s="35" t="s">
        <v>56</v>
      </c>
      <c r="R34" s="36">
        <v>3</v>
      </c>
      <c r="S34" s="34" t="s">
        <v>109</v>
      </c>
      <c r="T34" s="35" t="s">
        <v>56</v>
      </c>
      <c r="U34" s="36">
        <v>3</v>
      </c>
      <c r="V34" s="34" t="s">
        <v>48</v>
      </c>
      <c r="W34" s="35" t="s">
        <v>48</v>
      </c>
      <c r="X34" s="36"/>
    </row>
    <row r="35" spans="1:24" s="3" customFormat="1" ht="27.75" customHeight="1">
      <c r="A35" s="92"/>
      <c r="B35" s="88"/>
      <c r="C35" s="90"/>
      <c r="D35" s="7" t="s">
        <v>48</v>
      </c>
      <c r="E35" s="8" t="s">
        <v>48</v>
      </c>
      <c r="F35" s="11">
        <v>0</v>
      </c>
      <c r="G35" s="7" t="s">
        <v>48</v>
      </c>
      <c r="H35" s="8" t="s">
        <v>48</v>
      </c>
      <c r="I35" s="11">
        <v>0</v>
      </c>
      <c r="J35" s="7" t="s">
        <v>48</v>
      </c>
      <c r="K35" s="8" t="s">
        <v>48</v>
      </c>
      <c r="L35" s="11">
        <v>0</v>
      </c>
      <c r="M35" s="7" t="s">
        <v>48</v>
      </c>
      <c r="N35" s="8" t="s">
        <v>48</v>
      </c>
      <c r="O35" s="11">
        <v>0</v>
      </c>
      <c r="P35" s="7" t="s">
        <v>48</v>
      </c>
      <c r="Q35" s="8" t="s">
        <v>48</v>
      </c>
      <c r="R35" s="11">
        <v>0</v>
      </c>
      <c r="S35" s="7" t="s">
        <v>109</v>
      </c>
      <c r="T35" s="8" t="s">
        <v>56</v>
      </c>
      <c r="U35" s="11">
        <v>2</v>
      </c>
      <c r="V35" s="7" t="s">
        <v>48</v>
      </c>
      <c r="W35" s="8" t="s">
        <v>48</v>
      </c>
      <c r="X35" s="11"/>
    </row>
    <row r="36" spans="1:24" s="3" customFormat="1" ht="27.75" customHeight="1">
      <c r="A36" s="66"/>
      <c r="B36" s="84"/>
      <c r="C36" s="67"/>
      <c r="D36" s="68"/>
      <c r="E36" s="68"/>
      <c r="F36" s="52"/>
      <c r="G36" s="68"/>
      <c r="H36" s="68"/>
      <c r="I36" s="52"/>
      <c r="J36" s="68"/>
      <c r="K36" s="68"/>
      <c r="L36" s="52"/>
      <c r="M36" s="68"/>
      <c r="N36" s="68"/>
      <c r="O36" s="52"/>
      <c r="P36" s="68"/>
      <c r="Q36" s="68"/>
      <c r="R36" s="52"/>
      <c r="S36" s="68"/>
      <c r="T36" s="68"/>
      <c r="U36" s="52"/>
      <c r="V36" s="68"/>
      <c r="W36" s="68"/>
      <c r="X36" s="52"/>
    </row>
    <row r="37" spans="1:24" s="46" customFormat="1" ht="19.5" customHeight="1">
      <c r="A37" s="96" t="s">
        <v>36</v>
      </c>
      <c r="B37" s="96" t="s">
        <v>37</v>
      </c>
      <c r="C37" s="98" t="s">
        <v>38</v>
      </c>
      <c r="D37" s="43"/>
      <c r="E37" s="44"/>
      <c r="F37" s="44"/>
      <c r="G37" s="61" t="s">
        <v>149</v>
      </c>
      <c r="H37" s="62"/>
      <c r="I37" s="63"/>
      <c r="J37" s="61" t="s">
        <v>150</v>
      </c>
      <c r="K37" s="62"/>
      <c r="L37" s="64"/>
      <c r="M37" s="108" t="s">
        <v>151</v>
      </c>
      <c r="N37" s="109"/>
      <c r="O37" s="110"/>
      <c r="P37" s="108" t="s">
        <v>154</v>
      </c>
      <c r="Q37" s="109"/>
      <c r="R37" s="109"/>
      <c r="S37" s="37" t="s">
        <v>152</v>
      </c>
      <c r="T37" s="38"/>
      <c r="U37" s="41"/>
      <c r="V37" s="37" t="s">
        <v>153</v>
      </c>
      <c r="W37" s="38"/>
      <c r="X37" s="65"/>
    </row>
    <row r="38" spans="1:24" s="46" customFormat="1" ht="19.5" customHeight="1">
      <c r="A38" s="97"/>
      <c r="B38" s="97"/>
      <c r="C38" s="119"/>
      <c r="D38" s="77"/>
      <c r="E38" s="78"/>
      <c r="F38" s="47"/>
      <c r="G38" s="77" t="s">
        <v>6</v>
      </c>
      <c r="H38" s="78" t="s">
        <v>35</v>
      </c>
      <c r="I38" s="47" t="s">
        <v>2</v>
      </c>
      <c r="J38" s="77" t="s">
        <v>6</v>
      </c>
      <c r="K38" s="78" t="s">
        <v>35</v>
      </c>
      <c r="L38" s="47" t="s">
        <v>2</v>
      </c>
      <c r="M38" s="77" t="s">
        <v>6</v>
      </c>
      <c r="N38" s="78" t="s">
        <v>35</v>
      </c>
      <c r="O38" s="47" t="s">
        <v>2</v>
      </c>
      <c r="P38" s="77" t="s">
        <v>6</v>
      </c>
      <c r="Q38" s="78" t="s">
        <v>35</v>
      </c>
      <c r="R38" s="47" t="s">
        <v>2</v>
      </c>
      <c r="S38" s="77" t="s">
        <v>6</v>
      </c>
      <c r="T38" s="78" t="s">
        <v>35</v>
      </c>
      <c r="U38" s="47" t="s">
        <v>2</v>
      </c>
      <c r="V38" s="77" t="s">
        <v>6</v>
      </c>
      <c r="W38" s="78" t="s">
        <v>35</v>
      </c>
      <c r="X38" s="47" t="s">
        <v>2</v>
      </c>
    </row>
    <row r="39" spans="1:24" s="13" customFormat="1" ht="24.75" customHeight="1">
      <c r="A39" s="101" t="s">
        <v>40</v>
      </c>
      <c r="B39" s="87" t="s">
        <v>4</v>
      </c>
      <c r="C39" s="89"/>
      <c r="D39" s="34" t="s">
        <v>48</v>
      </c>
      <c r="E39" s="35" t="s">
        <v>48</v>
      </c>
      <c r="F39" s="36">
        <v>0</v>
      </c>
      <c r="G39" s="34" t="s">
        <v>48</v>
      </c>
      <c r="H39" s="35" t="s">
        <v>48</v>
      </c>
      <c r="I39" s="36">
        <v>0</v>
      </c>
      <c r="J39" s="34" t="s">
        <v>48</v>
      </c>
      <c r="K39" s="35" t="s">
        <v>48</v>
      </c>
      <c r="L39" s="36">
        <v>0</v>
      </c>
      <c r="M39" s="34" t="s">
        <v>109</v>
      </c>
      <c r="N39" s="35" t="s">
        <v>131</v>
      </c>
      <c r="O39" s="36">
        <v>3</v>
      </c>
      <c r="P39" s="34" t="s">
        <v>109</v>
      </c>
      <c r="Q39" s="35" t="s">
        <v>131</v>
      </c>
      <c r="R39" s="36">
        <v>3</v>
      </c>
      <c r="S39" s="34" t="s">
        <v>83</v>
      </c>
      <c r="T39" s="35" t="s">
        <v>94</v>
      </c>
      <c r="U39" s="36">
        <v>3</v>
      </c>
      <c r="V39" s="34" t="s">
        <v>109</v>
      </c>
      <c r="W39" s="35" t="s">
        <v>131</v>
      </c>
      <c r="X39" s="36">
        <v>3</v>
      </c>
    </row>
    <row r="40" spans="1:24" s="19" customFormat="1" ht="24.75" customHeight="1">
      <c r="A40" s="102"/>
      <c r="B40" s="88"/>
      <c r="C40" s="90"/>
      <c r="D40" s="7" t="s">
        <v>48</v>
      </c>
      <c r="E40" s="8" t="s">
        <v>48</v>
      </c>
      <c r="F40" s="11">
        <v>0</v>
      </c>
      <c r="G40" s="7" t="s">
        <v>48</v>
      </c>
      <c r="H40" s="8" t="s">
        <v>48</v>
      </c>
      <c r="I40" s="11">
        <v>0</v>
      </c>
      <c r="J40" s="7" t="s">
        <v>48</v>
      </c>
      <c r="K40" s="8" t="s">
        <v>48</v>
      </c>
      <c r="L40" s="11">
        <v>0</v>
      </c>
      <c r="M40" s="7" t="s">
        <v>109</v>
      </c>
      <c r="N40" s="8" t="s">
        <v>131</v>
      </c>
      <c r="O40" s="11">
        <v>2</v>
      </c>
      <c r="P40" s="7" t="s">
        <v>109</v>
      </c>
      <c r="Q40" s="8" t="s">
        <v>131</v>
      </c>
      <c r="R40" s="11">
        <v>2</v>
      </c>
      <c r="S40" s="7" t="s">
        <v>83</v>
      </c>
      <c r="T40" s="8" t="s">
        <v>94</v>
      </c>
      <c r="U40" s="11">
        <v>2</v>
      </c>
      <c r="V40" s="7" t="s">
        <v>109</v>
      </c>
      <c r="W40" s="8" t="s">
        <v>131</v>
      </c>
      <c r="X40" s="11">
        <v>2</v>
      </c>
    </row>
    <row r="41" spans="1:24" s="4" customFormat="1" ht="24.75" customHeight="1">
      <c r="A41" s="101" t="s">
        <v>41</v>
      </c>
      <c r="B41" s="87" t="s">
        <v>3</v>
      </c>
      <c r="C41" s="89"/>
      <c r="D41" s="34" t="s">
        <v>48</v>
      </c>
      <c r="E41" s="35" t="s">
        <v>48</v>
      </c>
      <c r="F41" s="36">
        <v>0</v>
      </c>
      <c r="G41" s="34" t="s">
        <v>48</v>
      </c>
      <c r="H41" s="35" t="s">
        <v>48</v>
      </c>
      <c r="I41" s="36">
        <v>0</v>
      </c>
      <c r="J41" s="34" t="s">
        <v>48</v>
      </c>
      <c r="K41" s="35" t="s">
        <v>48</v>
      </c>
      <c r="L41" s="36">
        <v>0</v>
      </c>
      <c r="M41" s="34" t="s">
        <v>54</v>
      </c>
      <c r="N41" s="35" t="s">
        <v>95</v>
      </c>
      <c r="O41" s="36">
        <v>3</v>
      </c>
      <c r="P41" s="34" t="s">
        <v>83</v>
      </c>
      <c r="Q41" s="35" t="s">
        <v>94</v>
      </c>
      <c r="R41" s="36">
        <v>3</v>
      </c>
      <c r="S41" s="34" t="s">
        <v>109</v>
      </c>
      <c r="T41" s="35" t="s">
        <v>52</v>
      </c>
      <c r="U41" s="36">
        <v>3</v>
      </c>
      <c r="V41" s="34" t="s">
        <v>109</v>
      </c>
      <c r="W41" s="35" t="s">
        <v>52</v>
      </c>
      <c r="X41" s="36">
        <v>3</v>
      </c>
    </row>
    <row r="42" spans="1:24" s="4" customFormat="1" ht="24.75" customHeight="1">
      <c r="A42" s="102"/>
      <c r="B42" s="88"/>
      <c r="C42" s="90"/>
      <c r="D42" s="7" t="s">
        <v>48</v>
      </c>
      <c r="E42" s="8" t="s">
        <v>48</v>
      </c>
      <c r="F42" s="11">
        <v>0</v>
      </c>
      <c r="G42" s="7" t="s">
        <v>48</v>
      </c>
      <c r="H42" s="8" t="s">
        <v>48</v>
      </c>
      <c r="I42" s="11">
        <v>0</v>
      </c>
      <c r="J42" s="7" t="s">
        <v>48</v>
      </c>
      <c r="K42" s="8" t="s">
        <v>48</v>
      </c>
      <c r="L42" s="11">
        <v>0</v>
      </c>
      <c r="M42" s="7" t="s">
        <v>54</v>
      </c>
      <c r="N42" s="8" t="s">
        <v>95</v>
      </c>
      <c r="O42" s="11">
        <v>2</v>
      </c>
      <c r="P42" s="7" t="s">
        <v>83</v>
      </c>
      <c r="Q42" s="8" t="s">
        <v>94</v>
      </c>
      <c r="R42" s="11">
        <v>2</v>
      </c>
      <c r="S42" s="7" t="s">
        <v>109</v>
      </c>
      <c r="T42" s="8" t="s">
        <v>52</v>
      </c>
      <c r="U42" s="11">
        <v>2</v>
      </c>
      <c r="V42" s="7" t="s">
        <v>109</v>
      </c>
      <c r="W42" s="8" t="s">
        <v>52</v>
      </c>
      <c r="X42" s="11">
        <v>2</v>
      </c>
    </row>
    <row r="43" spans="1:27" s="15" customFormat="1" ht="24.75" customHeight="1">
      <c r="A43" s="53" t="s">
        <v>67</v>
      </c>
      <c r="B43" s="87" t="s">
        <v>25</v>
      </c>
      <c r="C43" s="89"/>
      <c r="D43" s="34" t="s">
        <v>48</v>
      </c>
      <c r="E43" s="35" t="s">
        <v>48</v>
      </c>
      <c r="F43" s="36">
        <v>0</v>
      </c>
      <c r="G43" s="34" t="s">
        <v>48</v>
      </c>
      <c r="H43" s="35" t="s">
        <v>48</v>
      </c>
      <c r="I43" s="36">
        <v>0</v>
      </c>
      <c r="J43" s="34" t="s">
        <v>48</v>
      </c>
      <c r="K43" s="35" t="s">
        <v>48</v>
      </c>
      <c r="L43" s="36">
        <v>0</v>
      </c>
      <c r="M43" s="34" t="s">
        <v>96</v>
      </c>
      <c r="N43" s="35" t="s">
        <v>110</v>
      </c>
      <c r="O43" s="36">
        <v>3</v>
      </c>
      <c r="P43" s="34" t="s">
        <v>111</v>
      </c>
      <c r="Q43" s="35" t="s">
        <v>49</v>
      </c>
      <c r="R43" s="36">
        <v>3</v>
      </c>
      <c r="S43" s="34" t="s">
        <v>96</v>
      </c>
      <c r="T43" s="35" t="s">
        <v>110</v>
      </c>
      <c r="U43" s="36">
        <v>3</v>
      </c>
      <c r="V43" s="34" t="s">
        <v>111</v>
      </c>
      <c r="W43" s="35" t="s">
        <v>49</v>
      </c>
      <c r="X43" s="36">
        <v>3</v>
      </c>
      <c r="AA43" s="15">
        <f>2400-450</f>
        <v>1950</v>
      </c>
    </row>
    <row r="44" spans="1:27" s="16" customFormat="1" ht="24.75" customHeight="1">
      <c r="A44" s="54" t="s">
        <v>68</v>
      </c>
      <c r="B44" s="88"/>
      <c r="C44" s="90"/>
      <c r="D44" s="7" t="s">
        <v>48</v>
      </c>
      <c r="E44" s="8" t="s">
        <v>48</v>
      </c>
      <c r="F44" s="11">
        <v>0</v>
      </c>
      <c r="G44" s="7" t="s">
        <v>48</v>
      </c>
      <c r="H44" s="8" t="s">
        <v>48</v>
      </c>
      <c r="I44" s="11">
        <v>0</v>
      </c>
      <c r="J44" s="7" t="s">
        <v>48</v>
      </c>
      <c r="K44" s="8" t="s">
        <v>48</v>
      </c>
      <c r="L44" s="11">
        <v>0</v>
      </c>
      <c r="M44" s="7" t="s">
        <v>96</v>
      </c>
      <c r="N44" s="8" t="s">
        <v>110</v>
      </c>
      <c r="O44" s="11">
        <v>2</v>
      </c>
      <c r="P44" s="7" t="s">
        <v>111</v>
      </c>
      <c r="Q44" s="8" t="s">
        <v>49</v>
      </c>
      <c r="R44" s="11">
        <v>2</v>
      </c>
      <c r="S44" s="7" t="s">
        <v>96</v>
      </c>
      <c r="T44" s="8" t="s">
        <v>110</v>
      </c>
      <c r="U44" s="11">
        <v>2</v>
      </c>
      <c r="V44" s="7" t="s">
        <v>111</v>
      </c>
      <c r="W44" s="8" t="s">
        <v>49</v>
      </c>
      <c r="X44" s="11">
        <v>2</v>
      </c>
      <c r="AA44" s="16">
        <f>1845+450</f>
        <v>2295</v>
      </c>
    </row>
    <row r="45" spans="1:27" s="17" customFormat="1" ht="24.75" customHeight="1">
      <c r="A45" s="91" t="s">
        <v>42</v>
      </c>
      <c r="B45" s="87" t="s">
        <v>19</v>
      </c>
      <c r="C45" s="89"/>
      <c r="D45" s="34" t="s">
        <v>48</v>
      </c>
      <c r="E45" s="35" t="s">
        <v>48</v>
      </c>
      <c r="F45" s="36">
        <v>0</v>
      </c>
      <c r="G45" s="34" t="s">
        <v>97</v>
      </c>
      <c r="H45" s="35" t="s">
        <v>98</v>
      </c>
      <c r="I45" s="36">
        <v>3</v>
      </c>
      <c r="J45" s="34" t="s">
        <v>97</v>
      </c>
      <c r="K45" s="35" t="s">
        <v>98</v>
      </c>
      <c r="L45" s="36">
        <v>3</v>
      </c>
      <c r="M45" s="34" t="s">
        <v>97</v>
      </c>
      <c r="N45" s="35" t="s">
        <v>98</v>
      </c>
      <c r="O45" s="36">
        <v>3</v>
      </c>
      <c r="P45" s="34" t="s">
        <v>97</v>
      </c>
      <c r="Q45" s="35" t="s">
        <v>98</v>
      </c>
      <c r="R45" s="36">
        <v>3</v>
      </c>
      <c r="S45" s="34" t="s">
        <v>112</v>
      </c>
      <c r="T45" s="35" t="s">
        <v>113</v>
      </c>
      <c r="U45" s="36">
        <v>3</v>
      </c>
      <c r="V45" s="34" t="s">
        <v>112</v>
      </c>
      <c r="W45" s="35" t="s">
        <v>113</v>
      </c>
      <c r="X45" s="36">
        <v>3</v>
      </c>
      <c r="AA45" s="17">
        <f>3*3690</f>
        <v>11070</v>
      </c>
    </row>
    <row r="46" spans="1:27" s="3" customFormat="1" ht="24.75" customHeight="1">
      <c r="A46" s="92"/>
      <c r="B46" s="88"/>
      <c r="C46" s="90"/>
      <c r="D46" s="7" t="s">
        <v>48</v>
      </c>
      <c r="E46" s="8" t="s">
        <v>48</v>
      </c>
      <c r="F46" s="11">
        <v>0</v>
      </c>
      <c r="G46" s="7"/>
      <c r="H46" s="8"/>
      <c r="I46" s="11"/>
      <c r="J46" s="7"/>
      <c r="K46" s="8"/>
      <c r="L46" s="11"/>
      <c r="M46" s="7" t="s">
        <v>97</v>
      </c>
      <c r="N46" s="8" t="s">
        <v>98</v>
      </c>
      <c r="O46" s="11">
        <v>2</v>
      </c>
      <c r="P46" s="7" t="s">
        <v>97</v>
      </c>
      <c r="Q46" s="8" t="s">
        <v>98</v>
      </c>
      <c r="R46" s="11">
        <v>2</v>
      </c>
      <c r="S46" s="7" t="s">
        <v>112</v>
      </c>
      <c r="T46" s="8" t="s">
        <v>113</v>
      </c>
      <c r="U46" s="11">
        <v>2</v>
      </c>
      <c r="V46" s="7" t="s">
        <v>112</v>
      </c>
      <c r="W46" s="8" t="s">
        <v>113</v>
      </c>
      <c r="X46" s="11">
        <v>2</v>
      </c>
      <c r="AA46" s="3">
        <f>1150-601</f>
        <v>549</v>
      </c>
    </row>
    <row r="47" spans="1:27" s="15" customFormat="1" ht="24.75" customHeight="1">
      <c r="A47" s="91" t="s">
        <v>69</v>
      </c>
      <c r="B47" s="87" t="s">
        <v>26</v>
      </c>
      <c r="C47" s="89"/>
      <c r="D47" s="34" t="s">
        <v>48</v>
      </c>
      <c r="E47" s="35" t="s">
        <v>48</v>
      </c>
      <c r="F47" s="36">
        <v>0</v>
      </c>
      <c r="G47" s="34" t="s">
        <v>48</v>
      </c>
      <c r="H47" s="35" t="s">
        <v>48</v>
      </c>
      <c r="I47" s="36">
        <v>0</v>
      </c>
      <c r="J47" s="34" t="s">
        <v>48</v>
      </c>
      <c r="K47" s="35" t="s">
        <v>48</v>
      </c>
      <c r="L47" s="36">
        <v>0</v>
      </c>
      <c r="M47" s="112" t="s">
        <v>58</v>
      </c>
      <c r="N47" s="113"/>
      <c r="O47" s="36">
        <v>3</v>
      </c>
      <c r="P47" s="112" t="s">
        <v>58</v>
      </c>
      <c r="Q47" s="113"/>
      <c r="R47" s="36">
        <v>3</v>
      </c>
      <c r="S47" s="112" t="s">
        <v>58</v>
      </c>
      <c r="T47" s="113"/>
      <c r="U47" s="36">
        <v>3</v>
      </c>
      <c r="V47" s="112" t="s">
        <v>58</v>
      </c>
      <c r="W47" s="113"/>
      <c r="X47" s="36">
        <v>3</v>
      </c>
      <c r="AA47" s="15">
        <f>1845+2295</f>
        <v>4140</v>
      </c>
    </row>
    <row r="48" spans="1:24" s="16" customFormat="1" ht="24.75" customHeight="1">
      <c r="A48" s="92"/>
      <c r="B48" s="88"/>
      <c r="C48" s="90"/>
      <c r="D48" s="7" t="s">
        <v>48</v>
      </c>
      <c r="E48" s="8" t="s">
        <v>48</v>
      </c>
      <c r="F48" s="11">
        <v>0</v>
      </c>
      <c r="G48" s="7" t="s">
        <v>48</v>
      </c>
      <c r="H48" s="8" t="s">
        <v>48</v>
      </c>
      <c r="I48" s="11">
        <v>0</v>
      </c>
      <c r="J48" s="7" t="s">
        <v>48</v>
      </c>
      <c r="K48" s="8" t="s">
        <v>48</v>
      </c>
      <c r="L48" s="11">
        <v>0</v>
      </c>
      <c r="M48" s="114" t="s">
        <v>58</v>
      </c>
      <c r="N48" s="115"/>
      <c r="O48" s="11">
        <v>2</v>
      </c>
      <c r="P48" s="114" t="s">
        <v>58</v>
      </c>
      <c r="Q48" s="115"/>
      <c r="R48" s="11">
        <v>2</v>
      </c>
      <c r="S48" s="114" t="s">
        <v>58</v>
      </c>
      <c r="T48" s="115"/>
      <c r="U48" s="11">
        <v>2</v>
      </c>
      <c r="V48" s="114" t="s">
        <v>58</v>
      </c>
      <c r="W48" s="115"/>
      <c r="X48" s="11">
        <v>2</v>
      </c>
    </row>
    <row r="49" spans="1:24" s="17" customFormat="1" ht="24.75" customHeight="1">
      <c r="A49" s="55" t="s">
        <v>70</v>
      </c>
      <c r="B49" s="87" t="s">
        <v>5</v>
      </c>
      <c r="C49" s="89"/>
      <c r="D49" s="34" t="s">
        <v>48</v>
      </c>
      <c r="E49" s="35" t="s">
        <v>48</v>
      </c>
      <c r="F49" s="36">
        <v>0</v>
      </c>
      <c r="G49" s="34" t="s">
        <v>48</v>
      </c>
      <c r="H49" s="35" t="s">
        <v>48</v>
      </c>
      <c r="I49" s="36">
        <v>0</v>
      </c>
      <c r="J49" s="34" t="s">
        <v>48</v>
      </c>
      <c r="K49" s="35" t="s">
        <v>48</v>
      </c>
      <c r="L49" s="36">
        <v>0</v>
      </c>
      <c r="M49" s="34" t="s">
        <v>133</v>
      </c>
      <c r="N49" s="35" t="s">
        <v>52</v>
      </c>
      <c r="O49" s="36">
        <v>3</v>
      </c>
      <c r="P49" s="34" t="s">
        <v>133</v>
      </c>
      <c r="Q49" s="35" t="s">
        <v>52</v>
      </c>
      <c r="R49" s="36">
        <v>3</v>
      </c>
      <c r="S49" s="34" t="s">
        <v>133</v>
      </c>
      <c r="T49" s="35" t="s">
        <v>52</v>
      </c>
      <c r="U49" s="36">
        <v>3</v>
      </c>
      <c r="V49" s="34" t="s">
        <v>133</v>
      </c>
      <c r="W49" s="35" t="s">
        <v>52</v>
      </c>
      <c r="X49" s="36">
        <v>3</v>
      </c>
    </row>
    <row r="50" spans="1:24" s="4" customFormat="1" ht="24.75" customHeight="1">
      <c r="A50" s="54" t="s">
        <v>68</v>
      </c>
      <c r="B50" s="88"/>
      <c r="C50" s="90"/>
      <c r="D50" s="7" t="s">
        <v>48</v>
      </c>
      <c r="E50" s="8" t="s">
        <v>48</v>
      </c>
      <c r="F50" s="11">
        <v>0</v>
      </c>
      <c r="G50" s="7" t="s">
        <v>48</v>
      </c>
      <c r="H50" s="8" t="s">
        <v>48</v>
      </c>
      <c r="I50" s="11">
        <v>0</v>
      </c>
      <c r="J50" s="7" t="s">
        <v>48</v>
      </c>
      <c r="K50" s="8" t="s">
        <v>48</v>
      </c>
      <c r="L50" s="11">
        <v>0</v>
      </c>
      <c r="M50" s="7" t="s">
        <v>133</v>
      </c>
      <c r="N50" s="8" t="s">
        <v>52</v>
      </c>
      <c r="O50" s="11">
        <v>2</v>
      </c>
      <c r="P50" s="7" t="s">
        <v>133</v>
      </c>
      <c r="Q50" s="8" t="s">
        <v>52</v>
      </c>
      <c r="R50" s="11">
        <v>2</v>
      </c>
      <c r="S50" s="7" t="s">
        <v>133</v>
      </c>
      <c r="T50" s="8" t="s">
        <v>52</v>
      </c>
      <c r="U50" s="11">
        <v>2</v>
      </c>
      <c r="V50" s="7" t="s">
        <v>133</v>
      </c>
      <c r="W50" s="8" t="s">
        <v>52</v>
      </c>
      <c r="X50" s="11">
        <v>2</v>
      </c>
    </row>
    <row r="51" spans="1:24" s="15" customFormat="1" ht="24.75" customHeight="1">
      <c r="A51" s="91" t="s">
        <v>71</v>
      </c>
      <c r="B51" s="87" t="s">
        <v>29</v>
      </c>
      <c r="C51" s="89"/>
      <c r="D51" s="34" t="s">
        <v>48</v>
      </c>
      <c r="E51" s="35" t="s">
        <v>48</v>
      </c>
      <c r="F51" s="36">
        <v>0</v>
      </c>
      <c r="G51" s="34" t="s">
        <v>48</v>
      </c>
      <c r="H51" s="35" t="s">
        <v>48</v>
      </c>
      <c r="I51" s="36">
        <v>0</v>
      </c>
      <c r="J51" s="34" t="s">
        <v>48</v>
      </c>
      <c r="K51" s="35" t="s">
        <v>48</v>
      </c>
      <c r="L51" s="36">
        <v>0</v>
      </c>
      <c r="M51" s="112" t="s">
        <v>58</v>
      </c>
      <c r="N51" s="113"/>
      <c r="O51" s="36">
        <v>3</v>
      </c>
      <c r="P51" s="112" t="s">
        <v>58</v>
      </c>
      <c r="Q51" s="113"/>
      <c r="R51" s="36">
        <v>3</v>
      </c>
      <c r="S51" s="112" t="s">
        <v>58</v>
      </c>
      <c r="T51" s="113"/>
      <c r="U51" s="36">
        <v>3</v>
      </c>
      <c r="V51" s="112" t="s">
        <v>58</v>
      </c>
      <c r="W51" s="113"/>
      <c r="X51" s="36">
        <v>3</v>
      </c>
    </row>
    <row r="52" spans="1:24" s="16" customFormat="1" ht="24.75" customHeight="1">
      <c r="A52" s="92"/>
      <c r="B52" s="88"/>
      <c r="C52" s="90"/>
      <c r="D52" s="7" t="s">
        <v>48</v>
      </c>
      <c r="E52" s="8" t="s">
        <v>48</v>
      </c>
      <c r="F52" s="11">
        <v>0</v>
      </c>
      <c r="G52" s="7" t="s">
        <v>48</v>
      </c>
      <c r="H52" s="8" t="s">
        <v>48</v>
      </c>
      <c r="I52" s="11">
        <v>0</v>
      </c>
      <c r="J52" s="7" t="s">
        <v>48</v>
      </c>
      <c r="K52" s="8" t="s">
        <v>48</v>
      </c>
      <c r="L52" s="11">
        <v>0</v>
      </c>
      <c r="M52" s="114" t="s">
        <v>58</v>
      </c>
      <c r="N52" s="115"/>
      <c r="O52" s="11">
        <v>2</v>
      </c>
      <c r="P52" s="114" t="s">
        <v>58</v>
      </c>
      <c r="Q52" s="115"/>
      <c r="R52" s="11">
        <v>2</v>
      </c>
      <c r="S52" s="114" t="s">
        <v>58</v>
      </c>
      <c r="T52" s="115"/>
      <c r="U52" s="11">
        <v>2</v>
      </c>
      <c r="V52" s="114" t="s">
        <v>58</v>
      </c>
      <c r="W52" s="115"/>
      <c r="X52" s="11">
        <v>2</v>
      </c>
    </row>
    <row r="53" spans="1:24" s="17" customFormat="1" ht="24.75" customHeight="1">
      <c r="A53" s="91" t="s">
        <v>72</v>
      </c>
      <c r="B53" s="87" t="s">
        <v>66</v>
      </c>
      <c r="C53" s="89"/>
      <c r="D53" s="34" t="s">
        <v>48</v>
      </c>
      <c r="E53" s="35" t="s">
        <v>48</v>
      </c>
      <c r="F53" s="36">
        <v>0</v>
      </c>
      <c r="G53" s="34" t="s">
        <v>48</v>
      </c>
      <c r="H53" s="35" t="s">
        <v>48</v>
      </c>
      <c r="I53" s="36">
        <v>0</v>
      </c>
      <c r="J53" s="34" t="s">
        <v>48</v>
      </c>
      <c r="K53" s="35" t="s">
        <v>48</v>
      </c>
      <c r="L53" s="36">
        <v>0</v>
      </c>
      <c r="M53" s="34" t="s">
        <v>134</v>
      </c>
      <c r="N53" s="35" t="s">
        <v>60</v>
      </c>
      <c r="O53" s="36">
        <v>3</v>
      </c>
      <c r="P53" s="34" t="s">
        <v>134</v>
      </c>
      <c r="Q53" s="35" t="s">
        <v>60</v>
      </c>
      <c r="R53" s="36">
        <v>3</v>
      </c>
      <c r="S53" s="34" t="s">
        <v>135</v>
      </c>
      <c r="T53" s="35" t="s">
        <v>51</v>
      </c>
      <c r="U53" s="36">
        <v>3</v>
      </c>
      <c r="V53" s="34" t="s">
        <v>135</v>
      </c>
      <c r="W53" s="35" t="s">
        <v>51</v>
      </c>
      <c r="X53" s="36">
        <v>3</v>
      </c>
    </row>
    <row r="54" spans="1:24" s="4" customFormat="1" ht="24.75" customHeight="1">
      <c r="A54" s="92"/>
      <c r="B54" s="88"/>
      <c r="C54" s="90"/>
      <c r="D54" s="7" t="s">
        <v>48</v>
      </c>
      <c r="E54" s="8" t="s">
        <v>48</v>
      </c>
      <c r="F54" s="11">
        <v>0</v>
      </c>
      <c r="G54" s="7" t="s">
        <v>48</v>
      </c>
      <c r="H54" s="8" t="s">
        <v>48</v>
      </c>
      <c r="I54" s="11">
        <v>0</v>
      </c>
      <c r="J54" s="7" t="s">
        <v>48</v>
      </c>
      <c r="K54" s="8" t="s">
        <v>48</v>
      </c>
      <c r="L54" s="11">
        <v>0</v>
      </c>
      <c r="M54" s="7" t="s">
        <v>134</v>
      </c>
      <c r="N54" s="8" t="s">
        <v>60</v>
      </c>
      <c r="O54" s="11">
        <v>2</v>
      </c>
      <c r="P54" s="7" t="s">
        <v>134</v>
      </c>
      <c r="Q54" s="8" t="s">
        <v>60</v>
      </c>
      <c r="R54" s="11">
        <v>2</v>
      </c>
      <c r="S54" s="7" t="s">
        <v>135</v>
      </c>
      <c r="T54" s="8" t="s">
        <v>51</v>
      </c>
      <c r="U54" s="11">
        <v>2</v>
      </c>
      <c r="V54" s="7" t="s">
        <v>135</v>
      </c>
      <c r="W54" s="8" t="s">
        <v>51</v>
      </c>
      <c r="X54" s="11">
        <v>2</v>
      </c>
    </row>
    <row r="55" spans="1:24" s="15" customFormat="1" ht="24.75" customHeight="1">
      <c r="A55" s="93" t="s">
        <v>126</v>
      </c>
      <c r="B55" s="87" t="s">
        <v>118</v>
      </c>
      <c r="C55" s="89"/>
      <c r="D55" s="34" t="s">
        <v>48</v>
      </c>
      <c r="E55" s="35" t="s">
        <v>48</v>
      </c>
      <c r="F55" s="36">
        <v>0</v>
      </c>
      <c r="G55" s="34" t="s">
        <v>48</v>
      </c>
      <c r="H55" s="35" t="s">
        <v>48</v>
      </c>
      <c r="I55" s="36">
        <v>0</v>
      </c>
      <c r="J55" s="34" t="s">
        <v>48</v>
      </c>
      <c r="K55" s="35" t="s">
        <v>48</v>
      </c>
      <c r="L55" s="36">
        <v>0</v>
      </c>
      <c r="M55" s="34" t="s">
        <v>111</v>
      </c>
      <c r="N55" s="35" t="s">
        <v>46</v>
      </c>
      <c r="O55" s="36">
        <v>3</v>
      </c>
      <c r="P55" s="34" t="s">
        <v>111</v>
      </c>
      <c r="Q55" s="35" t="s">
        <v>46</v>
      </c>
      <c r="R55" s="36">
        <v>3</v>
      </c>
      <c r="S55" s="34" t="s">
        <v>111</v>
      </c>
      <c r="T55" s="35" t="s">
        <v>46</v>
      </c>
      <c r="U55" s="36">
        <v>3</v>
      </c>
      <c r="V55" s="34" t="s">
        <v>111</v>
      </c>
      <c r="W55" s="35" t="s">
        <v>46</v>
      </c>
      <c r="X55" s="36">
        <v>3</v>
      </c>
    </row>
    <row r="56" spans="1:24" s="16" customFormat="1" ht="24.75" customHeight="1">
      <c r="A56" s="94"/>
      <c r="B56" s="88"/>
      <c r="C56" s="90"/>
      <c r="D56" s="7" t="s">
        <v>48</v>
      </c>
      <c r="E56" s="8" t="s">
        <v>48</v>
      </c>
      <c r="F56" s="11">
        <v>0</v>
      </c>
      <c r="G56" s="7" t="s">
        <v>48</v>
      </c>
      <c r="H56" s="8" t="s">
        <v>48</v>
      </c>
      <c r="I56" s="11">
        <v>0</v>
      </c>
      <c r="J56" s="7" t="s">
        <v>48</v>
      </c>
      <c r="K56" s="8" t="s">
        <v>48</v>
      </c>
      <c r="L56" s="11">
        <v>0</v>
      </c>
      <c r="M56" s="7" t="s">
        <v>111</v>
      </c>
      <c r="N56" s="8" t="s">
        <v>46</v>
      </c>
      <c r="O56" s="11">
        <v>2</v>
      </c>
      <c r="P56" s="7" t="s">
        <v>111</v>
      </c>
      <c r="Q56" s="8" t="s">
        <v>46</v>
      </c>
      <c r="R56" s="11">
        <v>2</v>
      </c>
      <c r="S56" s="7" t="s">
        <v>111</v>
      </c>
      <c r="T56" s="8" t="s">
        <v>46</v>
      </c>
      <c r="U56" s="11">
        <v>2</v>
      </c>
      <c r="V56" s="7" t="s">
        <v>111</v>
      </c>
      <c r="W56" s="8" t="s">
        <v>46</v>
      </c>
      <c r="X56" s="11">
        <v>2</v>
      </c>
    </row>
    <row r="57" spans="1:24" s="4" customFormat="1" ht="24.75" customHeight="1">
      <c r="A57" s="93" t="s">
        <v>127</v>
      </c>
      <c r="B57" s="87" t="s">
        <v>119</v>
      </c>
      <c r="C57" s="89"/>
      <c r="D57" s="34" t="s">
        <v>48</v>
      </c>
      <c r="E57" s="35" t="s">
        <v>48</v>
      </c>
      <c r="F57" s="36">
        <v>0</v>
      </c>
      <c r="G57" s="34" t="s">
        <v>48</v>
      </c>
      <c r="H57" s="35" t="s">
        <v>48</v>
      </c>
      <c r="I57" s="36">
        <v>0</v>
      </c>
      <c r="J57" s="34" t="s">
        <v>48</v>
      </c>
      <c r="K57" s="35" t="s">
        <v>48</v>
      </c>
      <c r="L57" s="36">
        <v>0</v>
      </c>
      <c r="M57" s="34" t="s">
        <v>111</v>
      </c>
      <c r="N57" s="35" t="s">
        <v>141</v>
      </c>
      <c r="O57" s="36">
        <v>3</v>
      </c>
      <c r="P57" s="34" t="s">
        <v>111</v>
      </c>
      <c r="Q57" s="35" t="s">
        <v>141</v>
      </c>
      <c r="R57" s="36">
        <v>3</v>
      </c>
      <c r="S57" s="34" t="s">
        <v>111</v>
      </c>
      <c r="T57" s="35" t="s">
        <v>141</v>
      </c>
      <c r="U57" s="36">
        <v>3</v>
      </c>
      <c r="V57" s="34" t="s">
        <v>111</v>
      </c>
      <c r="W57" s="35" t="s">
        <v>141</v>
      </c>
      <c r="X57" s="36">
        <v>3</v>
      </c>
    </row>
    <row r="58" spans="1:24" s="4" customFormat="1" ht="24.75" customHeight="1">
      <c r="A58" s="94"/>
      <c r="B58" s="88"/>
      <c r="C58" s="90"/>
      <c r="D58" s="7" t="s">
        <v>48</v>
      </c>
      <c r="E58" s="8" t="s">
        <v>48</v>
      </c>
      <c r="F58" s="11">
        <v>0</v>
      </c>
      <c r="G58" s="7" t="s">
        <v>48</v>
      </c>
      <c r="H58" s="8" t="s">
        <v>48</v>
      </c>
      <c r="I58" s="11">
        <v>0</v>
      </c>
      <c r="J58" s="7" t="s">
        <v>48</v>
      </c>
      <c r="K58" s="8" t="s">
        <v>48</v>
      </c>
      <c r="L58" s="11">
        <v>0</v>
      </c>
      <c r="M58" s="7" t="s">
        <v>111</v>
      </c>
      <c r="N58" s="8" t="s">
        <v>141</v>
      </c>
      <c r="O58" s="11">
        <v>2</v>
      </c>
      <c r="P58" s="7" t="s">
        <v>111</v>
      </c>
      <c r="Q58" s="8" t="s">
        <v>141</v>
      </c>
      <c r="R58" s="11">
        <v>2</v>
      </c>
      <c r="S58" s="7" t="s">
        <v>111</v>
      </c>
      <c r="T58" s="8" t="s">
        <v>141</v>
      </c>
      <c r="U58" s="11">
        <v>2</v>
      </c>
      <c r="V58" s="7" t="s">
        <v>111</v>
      </c>
      <c r="W58" s="8" t="s">
        <v>141</v>
      </c>
      <c r="X58" s="11">
        <v>2</v>
      </c>
    </row>
    <row r="59" spans="1:24" s="17" customFormat="1" ht="24.75" customHeight="1">
      <c r="A59" s="91" t="s">
        <v>73</v>
      </c>
      <c r="B59" s="87" t="s">
        <v>31</v>
      </c>
      <c r="C59" s="89"/>
      <c r="D59" s="34" t="s">
        <v>48</v>
      </c>
      <c r="E59" s="35" t="s">
        <v>48</v>
      </c>
      <c r="F59" s="36">
        <v>0</v>
      </c>
      <c r="G59" s="34" t="s">
        <v>48</v>
      </c>
      <c r="H59" s="35" t="s">
        <v>48</v>
      </c>
      <c r="I59" s="36">
        <v>0</v>
      </c>
      <c r="J59" s="34" t="s">
        <v>48</v>
      </c>
      <c r="K59" s="35" t="s">
        <v>48</v>
      </c>
      <c r="L59" s="36">
        <v>0</v>
      </c>
      <c r="M59" s="34" t="s">
        <v>114</v>
      </c>
      <c r="N59" s="35" t="s">
        <v>115</v>
      </c>
      <c r="O59" s="36">
        <v>3</v>
      </c>
      <c r="P59" s="34" t="s">
        <v>125</v>
      </c>
      <c r="Q59" s="35" t="s">
        <v>128</v>
      </c>
      <c r="R59" s="36">
        <v>3</v>
      </c>
      <c r="S59" s="34" t="s">
        <v>114</v>
      </c>
      <c r="T59" s="35" t="s">
        <v>115</v>
      </c>
      <c r="U59" s="36">
        <v>3</v>
      </c>
      <c r="V59" s="34" t="s">
        <v>125</v>
      </c>
      <c r="W59" s="35" t="s">
        <v>128</v>
      </c>
      <c r="X59" s="36">
        <v>3</v>
      </c>
    </row>
    <row r="60" spans="1:24" s="3" customFormat="1" ht="24.75" customHeight="1">
      <c r="A60" s="92"/>
      <c r="B60" s="88"/>
      <c r="C60" s="90"/>
      <c r="D60" s="7" t="s">
        <v>48</v>
      </c>
      <c r="E60" s="8" t="s">
        <v>48</v>
      </c>
      <c r="F60" s="11">
        <v>0</v>
      </c>
      <c r="G60" s="7" t="s">
        <v>48</v>
      </c>
      <c r="H60" s="8" t="s">
        <v>48</v>
      </c>
      <c r="I60" s="11">
        <v>0</v>
      </c>
      <c r="J60" s="7" t="s">
        <v>48</v>
      </c>
      <c r="K60" s="8" t="s">
        <v>48</v>
      </c>
      <c r="L60" s="11">
        <v>0</v>
      </c>
      <c r="M60" s="7" t="s">
        <v>114</v>
      </c>
      <c r="N60" s="8" t="s">
        <v>115</v>
      </c>
      <c r="O60" s="11">
        <v>2</v>
      </c>
      <c r="P60" s="7" t="s">
        <v>125</v>
      </c>
      <c r="Q60" s="8" t="s">
        <v>128</v>
      </c>
      <c r="R60" s="11">
        <v>2</v>
      </c>
      <c r="S60" s="7" t="s">
        <v>114</v>
      </c>
      <c r="T60" s="8" t="s">
        <v>115</v>
      </c>
      <c r="U60" s="11">
        <v>2</v>
      </c>
      <c r="V60" s="7" t="s">
        <v>125</v>
      </c>
      <c r="W60" s="8" t="s">
        <v>128</v>
      </c>
      <c r="X60" s="11">
        <v>2</v>
      </c>
    </row>
    <row r="61" spans="1:24" s="3" customFormat="1" ht="24.75" customHeight="1">
      <c r="A61" s="91" t="s">
        <v>74</v>
      </c>
      <c r="B61" s="87" t="s">
        <v>27</v>
      </c>
      <c r="C61" s="89"/>
      <c r="D61" s="34" t="s">
        <v>48</v>
      </c>
      <c r="E61" s="35" t="s">
        <v>48</v>
      </c>
      <c r="F61" s="36">
        <v>0</v>
      </c>
      <c r="G61" s="34" t="s">
        <v>48</v>
      </c>
      <c r="H61" s="35" t="s">
        <v>48</v>
      </c>
      <c r="I61" s="36">
        <v>0</v>
      </c>
      <c r="J61" s="34" t="s">
        <v>48</v>
      </c>
      <c r="K61" s="35" t="s">
        <v>48</v>
      </c>
      <c r="L61" s="36">
        <v>0</v>
      </c>
      <c r="M61" s="34" t="s">
        <v>142</v>
      </c>
      <c r="N61" s="35" t="s">
        <v>129</v>
      </c>
      <c r="O61" s="36">
        <v>3</v>
      </c>
      <c r="P61" s="34" t="s">
        <v>142</v>
      </c>
      <c r="Q61" s="35" t="s">
        <v>129</v>
      </c>
      <c r="R61" s="36">
        <v>3</v>
      </c>
      <c r="S61" s="34" t="s">
        <v>143</v>
      </c>
      <c r="T61" s="35" t="s">
        <v>144</v>
      </c>
      <c r="U61" s="36">
        <v>3</v>
      </c>
      <c r="V61" s="34" t="s">
        <v>143</v>
      </c>
      <c r="W61" s="35" t="s">
        <v>144</v>
      </c>
      <c r="X61" s="79">
        <v>3</v>
      </c>
    </row>
    <row r="62" spans="1:24" s="3" customFormat="1" ht="24.75" customHeight="1">
      <c r="A62" s="92"/>
      <c r="B62" s="88"/>
      <c r="C62" s="90"/>
      <c r="D62" s="7" t="s">
        <v>48</v>
      </c>
      <c r="E62" s="8" t="s">
        <v>48</v>
      </c>
      <c r="F62" s="11">
        <v>0</v>
      </c>
      <c r="G62" s="7" t="s">
        <v>48</v>
      </c>
      <c r="H62" s="8" t="s">
        <v>48</v>
      </c>
      <c r="I62" s="11">
        <v>0</v>
      </c>
      <c r="J62" s="7" t="s">
        <v>48</v>
      </c>
      <c r="K62" s="8" t="s">
        <v>48</v>
      </c>
      <c r="L62" s="11">
        <v>0</v>
      </c>
      <c r="M62" s="7" t="s">
        <v>142</v>
      </c>
      <c r="N62" s="8" t="s">
        <v>129</v>
      </c>
      <c r="O62" s="11">
        <v>2</v>
      </c>
      <c r="P62" s="7" t="s">
        <v>142</v>
      </c>
      <c r="Q62" s="8" t="s">
        <v>129</v>
      </c>
      <c r="R62" s="11">
        <v>2</v>
      </c>
      <c r="S62" s="7" t="s">
        <v>143</v>
      </c>
      <c r="T62" s="8" t="s">
        <v>144</v>
      </c>
      <c r="U62" s="11">
        <v>2</v>
      </c>
      <c r="V62" s="7" t="s">
        <v>143</v>
      </c>
      <c r="W62" s="8" t="s">
        <v>144</v>
      </c>
      <c r="X62" s="80">
        <v>2</v>
      </c>
    </row>
    <row r="63" spans="1:24" s="3" customFormat="1" ht="19.5" customHeight="1">
      <c r="A63" s="103" t="s">
        <v>43</v>
      </c>
      <c r="B63" s="87"/>
      <c r="C63" s="89"/>
      <c r="D63" s="70"/>
      <c r="E63" s="33"/>
      <c r="F63" s="71"/>
      <c r="G63" s="70"/>
      <c r="H63" s="33"/>
      <c r="I63" s="71"/>
      <c r="J63" s="70"/>
      <c r="K63" s="33"/>
      <c r="L63" s="71"/>
      <c r="M63" s="70"/>
      <c r="N63" s="33"/>
      <c r="O63" s="71"/>
      <c r="P63" s="70"/>
      <c r="Q63" s="33"/>
      <c r="R63" s="71"/>
      <c r="S63" s="70"/>
      <c r="T63" s="33"/>
      <c r="U63" s="71"/>
      <c r="V63" s="70"/>
      <c r="W63" s="33"/>
      <c r="X63" s="71"/>
    </row>
    <row r="64" spans="1:24" s="3" customFormat="1" ht="19.5" customHeight="1">
      <c r="A64" s="104"/>
      <c r="B64" s="88"/>
      <c r="C64" s="90"/>
      <c r="D64" s="70"/>
      <c r="E64" s="33"/>
      <c r="F64" s="71"/>
      <c r="G64" s="70"/>
      <c r="H64" s="33"/>
      <c r="I64" s="71"/>
      <c r="J64" s="70"/>
      <c r="K64" s="33"/>
      <c r="L64" s="71"/>
      <c r="M64" s="70"/>
      <c r="N64" s="33"/>
      <c r="O64" s="71"/>
      <c r="P64" s="70"/>
      <c r="Q64" s="33"/>
      <c r="R64" s="71"/>
      <c r="S64" s="70"/>
      <c r="T64" s="33"/>
      <c r="U64" s="71"/>
      <c r="V64" s="70"/>
      <c r="W64" s="33"/>
      <c r="X64" s="71"/>
    </row>
    <row r="65" spans="1:24" s="3" customFormat="1" ht="24.75" customHeight="1">
      <c r="A65" s="56" t="s">
        <v>75</v>
      </c>
      <c r="B65" s="87" t="s">
        <v>28</v>
      </c>
      <c r="C65" s="89"/>
      <c r="D65" s="34" t="s">
        <v>48</v>
      </c>
      <c r="E65" s="35" t="s">
        <v>48</v>
      </c>
      <c r="F65" s="36">
        <v>0</v>
      </c>
      <c r="G65" s="34" t="s">
        <v>48</v>
      </c>
      <c r="H65" s="35" t="s">
        <v>48</v>
      </c>
      <c r="I65" s="36">
        <v>0</v>
      </c>
      <c r="J65" s="34" t="s">
        <v>48</v>
      </c>
      <c r="K65" s="35" t="s">
        <v>48</v>
      </c>
      <c r="L65" s="36">
        <v>0</v>
      </c>
      <c r="M65" s="34" t="s">
        <v>99</v>
      </c>
      <c r="N65" s="35" t="s">
        <v>116</v>
      </c>
      <c r="O65" s="36">
        <v>3</v>
      </c>
      <c r="P65" s="34" t="s">
        <v>100</v>
      </c>
      <c r="Q65" s="35" t="s">
        <v>101</v>
      </c>
      <c r="R65" s="36">
        <v>3</v>
      </c>
      <c r="S65" s="34" t="s">
        <v>156</v>
      </c>
      <c r="T65" s="35" t="s">
        <v>116</v>
      </c>
      <c r="U65" s="36">
        <v>3</v>
      </c>
      <c r="V65" s="34" t="s">
        <v>100</v>
      </c>
      <c r="W65" s="35" t="s">
        <v>101</v>
      </c>
      <c r="X65" s="36">
        <v>3</v>
      </c>
    </row>
    <row r="66" spans="1:24" s="3" customFormat="1" ht="24.75" customHeight="1">
      <c r="A66" s="57" t="s">
        <v>16</v>
      </c>
      <c r="B66" s="88"/>
      <c r="C66" s="90"/>
      <c r="D66" s="7" t="s">
        <v>48</v>
      </c>
      <c r="E66" s="8" t="s">
        <v>48</v>
      </c>
      <c r="F66" s="11">
        <v>0</v>
      </c>
      <c r="G66" s="7" t="s">
        <v>48</v>
      </c>
      <c r="H66" s="8" t="s">
        <v>48</v>
      </c>
      <c r="I66" s="11">
        <v>0</v>
      </c>
      <c r="J66" s="7" t="s">
        <v>48</v>
      </c>
      <c r="K66" s="8" t="s">
        <v>48</v>
      </c>
      <c r="L66" s="11">
        <v>0</v>
      </c>
      <c r="M66" s="7" t="s">
        <v>99</v>
      </c>
      <c r="N66" s="8" t="s">
        <v>116</v>
      </c>
      <c r="O66" s="11">
        <v>2</v>
      </c>
      <c r="P66" s="7" t="s">
        <v>100</v>
      </c>
      <c r="Q66" s="8" t="s">
        <v>101</v>
      </c>
      <c r="R66" s="11">
        <v>2</v>
      </c>
      <c r="S66" s="7" t="s">
        <v>156</v>
      </c>
      <c r="T66" s="8" t="s">
        <v>116</v>
      </c>
      <c r="U66" s="11">
        <v>2</v>
      </c>
      <c r="V66" s="7" t="s">
        <v>100</v>
      </c>
      <c r="W66" s="8" t="s">
        <v>101</v>
      </c>
      <c r="X66" s="11">
        <v>2</v>
      </c>
    </row>
    <row r="67" spans="1:24" s="3" customFormat="1" ht="24.75" customHeight="1">
      <c r="A67" s="56" t="s">
        <v>75</v>
      </c>
      <c r="B67" s="87" t="s">
        <v>18</v>
      </c>
      <c r="C67" s="89"/>
      <c r="D67" s="34" t="s">
        <v>48</v>
      </c>
      <c r="E67" s="35" t="s">
        <v>48</v>
      </c>
      <c r="F67" s="36">
        <v>0</v>
      </c>
      <c r="G67" s="34" t="s">
        <v>48</v>
      </c>
      <c r="H67" s="35" t="s">
        <v>48</v>
      </c>
      <c r="I67" s="36">
        <v>0</v>
      </c>
      <c r="J67" s="34" t="s">
        <v>48</v>
      </c>
      <c r="K67" s="35" t="s">
        <v>48</v>
      </c>
      <c r="L67" s="36">
        <v>0</v>
      </c>
      <c r="M67" s="34" t="s">
        <v>100</v>
      </c>
      <c r="N67" s="35" t="s">
        <v>101</v>
      </c>
      <c r="O67" s="36">
        <v>3</v>
      </c>
      <c r="P67" s="34" t="s">
        <v>146</v>
      </c>
      <c r="Q67" s="35" t="s">
        <v>50</v>
      </c>
      <c r="R67" s="36">
        <v>3</v>
      </c>
      <c r="S67" s="34" t="s">
        <v>100</v>
      </c>
      <c r="T67" s="35" t="s">
        <v>101</v>
      </c>
      <c r="U67" s="36">
        <v>3</v>
      </c>
      <c r="V67" s="34" t="s">
        <v>146</v>
      </c>
      <c r="W67" s="35" t="s">
        <v>50</v>
      </c>
      <c r="X67" s="36">
        <v>3</v>
      </c>
    </row>
    <row r="68" spans="1:24" s="3" customFormat="1" ht="24.75" customHeight="1">
      <c r="A68" s="57" t="s">
        <v>32</v>
      </c>
      <c r="B68" s="88"/>
      <c r="C68" s="90"/>
      <c r="D68" s="7" t="s">
        <v>48</v>
      </c>
      <c r="E68" s="8" t="s">
        <v>48</v>
      </c>
      <c r="F68" s="11">
        <v>0</v>
      </c>
      <c r="G68" s="7" t="s">
        <v>48</v>
      </c>
      <c r="H68" s="8" t="s">
        <v>48</v>
      </c>
      <c r="I68" s="11">
        <v>0</v>
      </c>
      <c r="J68" s="7" t="s">
        <v>48</v>
      </c>
      <c r="K68" s="8" t="s">
        <v>48</v>
      </c>
      <c r="L68" s="11">
        <v>0</v>
      </c>
      <c r="M68" s="7" t="s">
        <v>100</v>
      </c>
      <c r="N68" s="8" t="s">
        <v>101</v>
      </c>
      <c r="O68" s="11">
        <v>2</v>
      </c>
      <c r="P68" s="7" t="s">
        <v>146</v>
      </c>
      <c r="Q68" s="8" t="s">
        <v>50</v>
      </c>
      <c r="R68" s="11">
        <v>2</v>
      </c>
      <c r="S68" s="7" t="s">
        <v>100</v>
      </c>
      <c r="T68" s="8" t="s">
        <v>101</v>
      </c>
      <c r="U68" s="11">
        <v>2</v>
      </c>
      <c r="V68" s="7" t="s">
        <v>146</v>
      </c>
      <c r="W68" s="8" t="s">
        <v>50</v>
      </c>
      <c r="X68" s="11">
        <v>2</v>
      </c>
    </row>
    <row r="69" spans="1:24" s="3" customFormat="1" ht="24.75" customHeight="1">
      <c r="A69" s="56" t="s">
        <v>75</v>
      </c>
      <c r="B69" s="87" t="s">
        <v>24</v>
      </c>
      <c r="C69" s="89"/>
      <c r="D69" s="34" t="s">
        <v>48</v>
      </c>
      <c r="E69" s="35" t="s">
        <v>48</v>
      </c>
      <c r="F69" s="36">
        <v>0</v>
      </c>
      <c r="G69" s="34" t="s">
        <v>48</v>
      </c>
      <c r="H69" s="35" t="s">
        <v>48</v>
      </c>
      <c r="I69" s="36">
        <v>0</v>
      </c>
      <c r="J69" s="34" t="s">
        <v>48</v>
      </c>
      <c r="K69" s="35" t="s">
        <v>48</v>
      </c>
      <c r="L69" s="36">
        <v>0</v>
      </c>
      <c r="M69" s="34" t="s">
        <v>100</v>
      </c>
      <c r="N69" s="35" t="s">
        <v>101</v>
      </c>
      <c r="O69" s="36">
        <v>3</v>
      </c>
      <c r="P69" s="34" t="s">
        <v>136</v>
      </c>
      <c r="Q69" s="35" t="s">
        <v>61</v>
      </c>
      <c r="R69" s="36">
        <v>3</v>
      </c>
      <c r="S69" s="34" t="s">
        <v>100</v>
      </c>
      <c r="T69" s="35" t="s">
        <v>101</v>
      </c>
      <c r="U69" s="36">
        <v>3</v>
      </c>
      <c r="V69" s="34" t="s">
        <v>136</v>
      </c>
      <c r="W69" s="35" t="s">
        <v>61</v>
      </c>
      <c r="X69" s="36">
        <v>3</v>
      </c>
    </row>
    <row r="70" spans="1:24" s="3" customFormat="1" ht="24.75" customHeight="1">
      <c r="A70" s="57" t="s">
        <v>39</v>
      </c>
      <c r="B70" s="88"/>
      <c r="C70" s="90"/>
      <c r="D70" s="7" t="s">
        <v>48</v>
      </c>
      <c r="E70" s="8" t="s">
        <v>48</v>
      </c>
      <c r="F70" s="11">
        <v>0</v>
      </c>
      <c r="G70" s="7" t="s">
        <v>48</v>
      </c>
      <c r="H70" s="8" t="s">
        <v>48</v>
      </c>
      <c r="I70" s="11">
        <v>0</v>
      </c>
      <c r="J70" s="7" t="s">
        <v>48</v>
      </c>
      <c r="K70" s="8" t="s">
        <v>48</v>
      </c>
      <c r="L70" s="11">
        <v>0</v>
      </c>
      <c r="M70" s="7" t="s">
        <v>100</v>
      </c>
      <c r="N70" s="8" t="s">
        <v>101</v>
      </c>
      <c r="O70" s="11">
        <v>2</v>
      </c>
      <c r="P70" s="7" t="s">
        <v>136</v>
      </c>
      <c r="Q70" s="8" t="s">
        <v>61</v>
      </c>
      <c r="R70" s="11">
        <v>2</v>
      </c>
      <c r="S70" s="7" t="s">
        <v>100</v>
      </c>
      <c r="T70" s="8" t="s">
        <v>101</v>
      </c>
      <c r="U70" s="11">
        <v>2</v>
      </c>
      <c r="V70" s="7" t="s">
        <v>136</v>
      </c>
      <c r="W70" s="8" t="s">
        <v>61</v>
      </c>
      <c r="X70" s="11">
        <v>2</v>
      </c>
    </row>
    <row r="71" spans="1:24" s="3" customFormat="1" ht="24.75" customHeight="1">
      <c r="A71" s="56" t="s">
        <v>76</v>
      </c>
      <c r="B71" s="87" t="s">
        <v>30</v>
      </c>
      <c r="C71" s="89"/>
      <c r="D71" s="34" t="s">
        <v>48</v>
      </c>
      <c r="E71" s="35" t="s">
        <v>48</v>
      </c>
      <c r="F71" s="36">
        <v>0</v>
      </c>
      <c r="G71" s="34" t="s">
        <v>48</v>
      </c>
      <c r="H71" s="35" t="s">
        <v>48</v>
      </c>
      <c r="I71" s="36">
        <v>0</v>
      </c>
      <c r="J71" s="34" t="s">
        <v>48</v>
      </c>
      <c r="K71" s="35" t="s">
        <v>48</v>
      </c>
      <c r="L71" s="36">
        <v>0</v>
      </c>
      <c r="M71" s="34" t="s">
        <v>125</v>
      </c>
      <c r="N71" s="35" t="s">
        <v>124</v>
      </c>
      <c r="O71" s="36">
        <v>3</v>
      </c>
      <c r="P71" s="34" t="s">
        <v>102</v>
      </c>
      <c r="Q71" s="35" t="s">
        <v>50</v>
      </c>
      <c r="R71" s="36">
        <v>3</v>
      </c>
      <c r="S71" s="34" t="s">
        <v>125</v>
      </c>
      <c r="T71" s="35" t="s">
        <v>124</v>
      </c>
      <c r="U71" s="36">
        <v>3</v>
      </c>
      <c r="V71" s="34" t="s">
        <v>87</v>
      </c>
      <c r="W71" s="35" t="s">
        <v>95</v>
      </c>
      <c r="X71" s="36">
        <v>3</v>
      </c>
    </row>
    <row r="72" spans="1:24" s="3" customFormat="1" ht="24.75" customHeight="1">
      <c r="A72" s="57" t="s">
        <v>16</v>
      </c>
      <c r="B72" s="88"/>
      <c r="C72" s="90"/>
      <c r="D72" s="7" t="s">
        <v>48</v>
      </c>
      <c r="E72" s="8" t="s">
        <v>48</v>
      </c>
      <c r="F72" s="11">
        <v>0</v>
      </c>
      <c r="G72" s="7" t="s">
        <v>48</v>
      </c>
      <c r="H72" s="8" t="s">
        <v>48</v>
      </c>
      <c r="I72" s="11">
        <v>0</v>
      </c>
      <c r="J72" s="7" t="s">
        <v>48</v>
      </c>
      <c r="K72" s="8" t="s">
        <v>48</v>
      </c>
      <c r="L72" s="11">
        <v>0</v>
      </c>
      <c r="M72" s="7" t="s">
        <v>125</v>
      </c>
      <c r="N72" s="8" t="s">
        <v>124</v>
      </c>
      <c r="O72" s="11">
        <v>2</v>
      </c>
      <c r="P72" s="7" t="s">
        <v>102</v>
      </c>
      <c r="Q72" s="8" t="s">
        <v>50</v>
      </c>
      <c r="R72" s="11">
        <v>2</v>
      </c>
      <c r="S72" s="7" t="s">
        <v>125</v>
      </c>
      <c r="T72" s="8" t="s">
        <v>124</v>
      </c>
      <c r="U72" s="11">
        <v>2</v>
      </c>
      <c r="V72" s="7" t="s">
        <v>87</v>
      </c>
      <c r="W72" s="8" t="s">
        <v>95</v>
      </c>
      <c r="X72" s="11">
        <v>2</v>
      </c>
    </row>
    <row r="73" spans="1:24" s="3" customFormat="1" ht="24.75" customHeight="1">
      <c r="A73" s="58" t="s">
        <v>104</v>
      </c>
      <c r="B73" s="87" t="s">
        <v>17</v>
      </c>
      <c r="C73" s="89"/>
      <c r="D73" s="34" t="s">
        <v>48</v>
      </c>
      <c r="E73" s="35" t="s">
        <v>48</v>
      </c>
      <c r="F73" s="36">
        <v>0</v>
      </c>
      <c r="G73" s="34" t="s">
        <v>48</v>
      </c>
      <c r="H73" s="35" t="s">
        <v>48</v>
      </c>
      <c r="I73" s="36">
        <v>0</v>
      </c>
      <c r="J73" s="34" t="s">
        <v>48</v>
      </c>
      <c r="K73" s="35" t="s">
        <v>48</v>
      </c>
      <c r="L73" s="36">
        <v>0</v>
      </c>
      <c r="M73" s="34" t="s">
        <v>117</v>
      </c>
      <c r="N73" s="35" t="s">
        <v>57</v>
      </c>
      <c r="O73" s="36">
        <v>3</v>
      </c>
      <c r="P73" s="34" t="s">
        <v>117</v>
      </c>
      <c r="Q73" s="35" t="s">
        <v>57</v>
      </c>
      <c r="R73" s="36">
        <v>3</v>
      </c>
      <c r="S73" s="34" t="s">
        <v>96</v>
      </c>
      <c r="T73" s="35" t="s">
        <v>130</v>
      </c>
      <c r="U73" s="36">
        <v>3</v>
      </c>
      <c r="V73" s="34" t="s">
        <v>96</v>
      </c>
      <c r="W73" s="35" t="s">
        <v>130</v>
      </c>
      <c r="X73" s="36">
        <v>3</v>
      </c>
    </row>
    <row r="74" spans="1:24" s="3" customFormat="1" ht="24.75" customHeight="1">
      <c r="A74" s="59" t="s">
        <v>15</v>
      </c>
      <c r="B74" s="88"/>
      <c r="C74" s="90"/>
      <c r="D74" s="7" t="s">
        <v>48</v>
      </c>
      <c r="E74" s="8" t="s">
        <v>48</v>
      </c>
      <c r="F74" s="11">
        <v>0</v>
      </c>
      <c r="G74" s="7" t="s">
        <v>48</v>
      </c>
      <c r="H74" s="8" t="s">
        <v>48</v>
      </c>
      <c r="I74" s="11">
        <v>0</v>
      </c>
      <c r="J74" s="7" t="s">
        <v>48</v>
      </c>
      <c r="K74" s="8" t="s">
        <v>48</v>
      </c>
      <c r="L74" s="11">
        <v>0</v>
      </c>
      <c r="M74" s="7" t="s">
        <v>117</v>
      </c>
      <c r="N74" s="8" t="s">
        <v>57</v>
      </c>
      <c r="O74" s="11">
        <v>2</v>
      </c>
      <c r="P74" s="7" t="s">
        <v>117</v>
      </c>
      <c r="Q74" s="8" t="s">
        <v>57</v>
      </c>
      <c r="R74" s="11">
        <v>2</v>
      </c>
      <c r="S74" s="7" t="s">
        <v>96</v>
      </c>
      <c r="T74" s="8" t="s">
        <v>130</v>
      </c>
      <c r="U74" s="11">
        <v>2</v>
      </c>
      <c r="V74" s="7" t="s">
        <v>96</v>
      </c>
      <c r="W74" s="8" t="s">
        <v>130</v>
      </c>
      <c r="X74" s="11">
        <v>2</v>
      </c>
    </row>
    <row r="75" spans="1:24" s="3" customFormat="1" ht="24.75" customHeight="1">
      <c r="A75" s="58" t="s">
        <v>105</v>
      </c>
      <c r="B75" s="87" t="s">
        <v>17</v>
      </c>
      <c r="C75" s="89"/>
      <c r="D75" s="34" t="s">
        <v>48</v>
      </c>
      <c r="E75" s="35" t="s">
        <v>48</v>
      </c>
      <c r="F75" s="36">
        <v>0</v>
      </c>
      <c r="G75" s="34" t="s">
        <v>145</v>
      </c>
      <c r="H75" s="35" t="s">
        <v>65</v>
      </c>
      <c r="I75" s="36">
        <v>3</v>
      </c>
      <c r="J75" s="34" t="s">
        <v>145</v>
      </c>
      <c r="K75" s="35" t="s">
        <v>65</v>
      </c>
      <c r="L75" s="36">
        <v>3</v>
      </c>
      <c r="M75" s="34" t="s">
        <v>145</v>
      </c>
      <c r="N75" s="35" t="s">
        <v>65</v>
      </c>
      <c r="O75" s="36">
        <v>3</v>
      </c>
      <c r="P75" s="34" t="s">
        <v>145</v>
      </c>
      <c r="Q75" s="35" t="s">
        <v>65</v>
      </c>
      <c r="R75" s="36">
        <v>3</v>
      </c>
      <c r="S75" s="34" t="s">
        <v>145</v>
      </c>
      <c r="T75" s="35" t="s">
        <v>65</v>
      </c>
      <c r="U75" s="36">
        <v>3</v>
      </c>
      <c r="V75" s="34" t="s">
        <v>145</v>
      </c>
      <c r="W75" s="35" t="s">
        <v>65</v>
      </c>
      <c r="X75" s="36">
        <v>3</v>
      </c>
    </row>
    <row r="76" spans="1:24" s="3" customFormat="1" ht="24.75" customHeight="1">
      <c r="A76" s="59" t="s">
        <v>33</v>
      </c>
      <c r="B76" s="88"/>
      <c r="C76" s="90"/>
      <c r="D76" s="7" t="s">
        <v>48</v>
      </c>
      <c r="E76" s="8" t="s">
        <v>48</v>
      </c>
      <c r="F76" s="11">
        <v>0</v>
      </c>
      <c r="G76" s="7" t="s">
        <v>145</v>
      </c>
      <c r="H76" s="8" t="s">
        <v>65</v>
      </c>
      <c r="I76" s="11">
        <v>2</v>
      </c>
      <c r="J76" s="7" t="s">
        <v>145</v>
      </c>
      <c r="K76" s="8" t="s">
        <v>65</v>
      </c>
      <c r="L76" s="11">
        <v>2</v>
      </c>
      <c r="M76" s="7" t="s">
        <v>145</v>
      </c>
      <c r="N76" s="8" t="s">
        <v>65</v>
      </c>
      <c r="O76" s="11">
        <v>2</v>
      </c>
      <c r="P76" s="7" t="s">
        <v>145</v>
      </c>
      <c r="Q76" s="8" t="s">
        <v>65</v>
      </c>
      <c r="R76" s="11">
        <v>2</v>
      </c>
      <c r="S76" s="7" t="s">
        <v>145</v>
      </c>
      <c r="T76" s="8" t="s">
        <v>65</v>
      </c>
      <c r="U76" s="11">
        <v>2</v>
      </c>
      <c r="V76" s="7" t="s">
        <v>145</v>
      </c>
      <c r="W76" s="8" t="s">
        <v>65</v>
      </c>
      <c r="X76" s="11">
        <v>2</v>
      </c>
    </row>
    <row r="77" spans="1:24" s="3" customFormat="1" ht="24.75" customHeight="1">
      <c r="A77" s="58" t="s">
        <v>106</v>
      </c>
      <c r="B77" s="87" t="s">
        <v>17</v>
      </c>
      <c r="C77" s="89"/>
      <c r="D77" s="24" t="s">
        <v>48</v>
      </c>
      <c r="E77" s="25" t="s">
        <v>48</v>
      </c>
      <c r="F77" s="6">
        <v>0</v>
      </c>
      <c r="G77" s="24" t="s">
        <v>48</v>
      </c>
      <c r="H77" s="25" t="s">
        <v>48</v>
      </c>
      <c r="I77" s="6">
        <v>0</v>
      </c>
      <c r="J77" s="24" t="s">
        <v>48</v>
      </c>
      <c r="K77" s="25" t="s">
        <v>48</v>
      </c>
      <c r="L77" s="6">
        <v>0</v>
      </c>
      <c r="M77" s="24" t="s">
        <v>87</v>
      </c>
      <c r="N77" s="25" t="s">
        <v>55</v>
      </c>
      <c r="O77" s="6">
        <v>3</v>
      </c>
      <c r="P77" s="24" t="s">
        <v>87</v>
      </c>
      <c r="Q77" s="25" t="s">
        <v>55</v>
      </c>
      <c r="R77" s="6">
        <v>3</v>
      </c>
      <c r="S77" s="24" t="s">
        <v>111</v>
      </c>
      <c r="T77" s="25" t="s">
        <v>59</v>
      </c>
      <c r="U77" s="6">
        <v>3</v>
      </c>
      <c r="V77" s="24" t="s">
        <v>111</v>
      </c>
      <c r="W77" s="25" t="s">
        <v>59</v>
      </c>
      <c r="X77" s="6">
        <v>3</v>
      </c>
    </row>
    <row r="78" spans="1:24" s="3" customFormat="1" ht="24.75" customHeight="1">
      <c r="A78" s="59" t="s">
        <v>33</v>
      </c>
      <c r="B78" s="88"/>
      <c r="C78" s="90"/>
      <c r="D78" s="7" t="s">
        <v>48</v>
      </c>
      <c r="E78" s="8" t="s">
        <v>48</v>
      </c>
      <c r="F78" s="11">
        <v>0</v>
      </c>
      <c r="G78" s="7" t="s">
        <v>48</v>
      </c>
      <c r="H78" s="8">
        <v>0</v>
      </c>
      <c r="I78" s="11">
        <v>0</v>
      </c>
      <c r="J78" s="7" t="s">
        <v>48</v>
      </c>
      <c r="K78" s="8">
        <v>0</v>
      </c>
      <c r="L78" s="11">
        <v>0</v>
      </c>
      <c r="M78" s="7" t="s">
        <v>87</v>
      </c>
      <c r="N78" s="8" t="s">
        <v>55</v>
      </c>
      <c r="O78" s="11">
        <v>2</v>
      </c>
      <c r="P78" s="7" t="s">
        <v>87</v>
      </c>
      <c r="Q78" s="8" t="s">
        <v>55</v>
      </c>
      <c r="R78" s="11">
        <v>2</v>
      </c>
      <c r="S78" s="7" t="s">
        <v>111</v>
      </c>
      <c r="T78" s="8" t="s">
        <v>59</v>
      </c>
      <c r="U78" s="11">
        <v>2</v>
      </c>
      <c r="V78" s="7" t="s">
        <v>111</v>
      </c>
      <c r="W78" s="8" t="s">
        <v>59</v>
      </c>
      <c r="X78" s="11">
        <v>2</v>
      </c>
    </row>
    <row r="79" spans="1:24" ht="36" customHeight="1">
      <c r="A79" s="85" t="s">
        <v>64</v>
      </c>
      <c r="B79" s="86"/>
      <c r="C79" s="86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</sheetData>
  <sheetProtection formatCells="0" formatColumns="0" formatRows="0" insertColumns="0" insertRows="0" insertHyperlinks="0" deleteColumns="0" deleteRows="0" sort="0" autoFilter="0" pivotTables="0"/>
  <mergeCells count="140">
    <mergeCell ref="T30:V30"/>
    <mergeCell ref="H31:R31"/>
    <mergeCell ref="A32:A33"/>
    <mergeCell ref="B32:B33"/>
    <mergeCell ref="C32:C33"/>
    <mergeCell ref="S32:X32"/>
    <mergeCell ref="A57:A58"/>
    <mergeCell ref="B57:B58"/>
    <mergeCell ref="C57:C58"/>
    <mergeCell ref="C63:C64"/>
    <mergeCell ref="A59:A60"/>
    <mergeCell ref="B59:B60"/>
    <mergeCell ref="C59:C60"/>
    <mergeCell ref="A61:A62"/>
    <mergeCell ref="B61:B62"/>
    <mergeCell ref="C61:C62"/>
    <mergeCell ref="B5:B6"/>
    <mergeCell ref="C5:C6"/>
    <mergeCell ref="B7:B8"/>
    <mergeCell ref="C7:C8"/>
    <mergeCell ref="A2:C2"/>
    <mergeCell ref="A3:A4"/>
    <mergeCell ref="B3:B4"/>
    <mergeCell ref="C3:C4"/>
    <mergeCell ref="B9:B10"/>
    <mergeCell ref="C9:C10"/>
    <mergeCell ref="B11:B12"/>
    <mergeCell ref="C11:C12"/>
    <mergeCell ref="C19:C20"/>
    <mergeCell ref="B13:B14"/>
    <mergeCell ref="C13:C14"/>
    <mergeCell ref="B15:B16"/>
    <mergeCell ref="C15:C16"/>
    <mergeCell ref="A17:A18"/>
    <mergeCell ref="B17:B18"/>
    <mergeCell ref="A19:A20"/>
    <mergeCell ref="B19:B20"/>
    <mergeCell ref="A25:A26"/>
    <mergeCell ref="A21:A22"/>
    <mergeCell ref="B21:B22"/>
    <mergeCell ref="C21:C22"/>
    <mergeCell ref="A23:A24"/>
    <mergeCell ref="B23:B24"/>
    <mergeCell ref="C23:C24"/>
    <mergeCell ref="C41:C42"/>
    <mergeCell ref="B43:B44"/>
    <mergeCell ref="C43:C44"/>
    <mergeCell ref="A27:A28"/>
    <mergeCell ref="B27:B28"/>
    <mergeCell ref="C27:C28"/>
    <mergeCell ref="B37:B38"/>
    <mergeCell ref="C37:C38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B77:B78"/>
    <mergeCell ref="C77:C78"/>
    <mergeCell ref="C71:C72"/>
    <mergeCell ref="B73:B74"/>
    <mergeCell ref="C73:C74"/>
    <mergeCell ref="C75:C76"/>
    <mergeCell ref="B75:B76"/>
    <mergeCell ref="B71:B72"/>
    <mergeCell ref="A47:A48"/>
    <mergeCell ref="A34:A35"/>
    <mergeCell ref="B34:B35"/>
    <mergeCell ref="C34:C35"/>
    <mergeCell ref="B39:B40"/>
    <mergeCell ref="C39:C40"/>
    <mergeCell ref="A39:A40"/>
    <mergeCell ref="B47:B48"/>
    <mergeCell ref="C47:C48"/>
    <mergeCell ref="B41:B42"/>
    <mergeCell ref="D2:X2"/>
    <mergeCell ref="A41:A42"/>
    <mergeCell ref="A45:A46"/>
    <mergeCell ref="B45:B46"/>
    <mergeCell ref="C45:C46"/>
    <mergeCell ref="B25:B26"/>
    <mergeCell ref="C25:C26"/>
    <mergeCell ref="P7:Q7"/>
    <mergeCell ref="P8:Q8"/>
    <mergeCell ref="A37:A38"/>
    <mergeCell ref="C67:C68"/>
    <mergeCell ref="C69:C70"/>
    <mergeCell ref="A63:A64"/>
    <mergeCell ref="B65:B66"/>
    <mergeCell ref="C65:C66"/>
    <mergeCell ref="B63:B64"/>
    <mergeCell ref="B67:B68"/>
    <mergeCell ref="B69:B70"/>
    <mergeCell ref="M7:N7"/>
    <mergeCell ref="M8:N8"/>
    <mergeCell ref="D13:E13"/>
    <mergeCell ref="D14:E14"/>
    <mergeCell ref="G13:H13"/>
    <mergeCell ref="G14:H14"/>
    <mergeCell ref="J13:K13"/>
    <mergeCell ref="J14:K14"/>
    <mergeCell ref="M13:N13"/>
    <mergeCell ref="M14:N14"/>
    <mergeCell ref="P47:Q47"/>
    <mergeCell ref="P48:Q48"/>
    <mergeCell ref="P13:Q13"/>
    <mergeCell ref="P14:Q14"/>
    <mergeCell ref="D30:S30"/>
    <mergeCell ref="S47:T47"/>
    <mergeCell ref="S48:T48"/>
    <mergeCell ref="M37:O37"/>
    <mergeCell ref="P37:R37"/>
    <mergeCell ref="M47:N47"/>
    <mergeCell ref="V47:W47"/>
    <mergeCell ref="V48:W48"/>
    <mergeCell ref="S51:T51"/>
    <mergeCell ref="S52:T52"/>
    <mergeCell ref="V51:W51"/>
    <mergeCell ref="V52:W52"/>
    <mergeCell ref="A13:A14"/>
    <mergeCell ref="A15:A16"/>
    <mergeCell ref="S3:W3"/>
    <mergeCell ref="D1:S1"/>
    <mergeCell ref="T1:V1"/>
    <mergeCell ref="S6:X7"/>
    <mergeCell ref="A5:A6"/>
    <mergeCell ref="A7:A8"/>
    <mergeCell ref="A9:A10"/>
    <mergeCell ref="A11:A12"/>
    <mergeCell ref="M48:N48"/>
    <mergeCell ref="M51:N51"/>
    <mergeCell ref="M52:N52"/>
    <mergeCell ref="P51:Q51"/>
    <mergeCell ref="P52:Q52"/>
  </mergeCells>
  <conditionalFormatting sqref="A75 A77 A73">
    <cfRule type="cellIs" priority="1" dxfId="0" operator="between" stopIfTrue="1">
      <formula>"Q"</formula>
      <formula>"Q"</formula>
    </cfRule>
  </conditionalFormatting>
  <conditionalFormatting sqref="A76 A78 A74 A65:A72 B65:C65 A34:C34 B75:C75 B73:C73 A63:C63 A15:C15 A39:C39 A13:C13 A21:C21 A25:C25 B77:C77 A27:C27 A17:C17 A19:C19 A11:C11 A5:C5 A9:C9 A7:C7 A57:C57 B43:C43 A45:C45 A47:C47 B49:C49 A51:C51 A55:C55 A59:C59 A41:C41 A61:C61 A53:C53 B67:C67 B69:C69 B71:C71 A23:C23">
    <cfRule type="cellIs" priority="2" dxfId="1" operator="between" stopIfTrue="1">
      <formula>"B"</formula>
      <formula>"B"</formula>
    </cfRule>
  </conditionalFormatting>
  <conditionalFormatting sqref="A32:C33 A3:C4 A37:C38 G37:K37">
    <cfRule type="cellIs" priority="3" dxfId="2" operator="between" stopIfTrue="1">
      <formula>"K"</formula>
      <formula>"K"</formula>
    </cfRule>
  </conditionalFormatting>
  <conditionalFormatting sqref="M37:X37">
    <cfRule type="cellIs" priority="4" dxfId="2" operator="between" stopIfTrue="1">
      <formula>"C"</formula>
      <formula>"C"</formula>
    </cfRule>
  </conditionalFormatting>
  <printOptions/>
  <pageMargins left="0.2" right="0.2" top="0.2" bottom="0.19" header="0.19" footer="0.2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User</cp:lastModifiedBy>
  <cp:lastPrinted>2017-11-24T07:18:40Z</cp:lastPrinted>
  <dcterms:created xsi:type="dcterms:W3CDTF">2009-04-01T02:29:51Z</dcterms:created>
  <dcterms:modified xsi:type="dcterms:W3CDTF">2017-11-24T07:20:09Z</dcterms:modified>
  <cp:category/>
  <cp:version/>
  <cp:contentType/>
  <cp:contentStatus/>
</cp:coreProperties>
</file>